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0905" windowHeight="6390" tabRatio="844" activeTab="0"/>
  </bookViews>
  <sheets>
    <sheet name="Summary" sheetId="1" r:id="rId1"/>
    <sheet name="Implementation" sheetId="2" r:id="rId2"/>
    <sheet name="License" sheetId="3" r:id="rId3"/>
    <sheet name="Training" sheetId="4" r:id="rId4"/>
    <sheet name="Support" sheetId="5" r:id="rId5"/>
  </sheets>
  <definedNames/>
  <calcPr fullCalcOnLoad="1"/>
</workbook>
</file>

<file path=xl/comments2.xml><?xml version="1.0" encoding="utf-8"?>
<comments xmlns="http://schemas.openxmlformats.org/spreadsheetml/2006/main">
  <authors>
    <author>Mahesh Kurup</author>
  </authors>
  <commentList>
    <comment ref="B21" authorId="0">
      <text>
        <r>
          <rPr>
            <b/>
            <sz val="9"/>
            <rFont val="Tahoma"/>
            <family val="2"/>
          </rPr>
          <t>Example:</t>
        </r>
        <r>
          <rPr>
            <sz val="9"/>
            <rFont val="Tahoma"/>
            <family val="2"/>
          </rPr>
          <t xml:space="preserve">
Service Tax (@ 12.36)
</t>
        </r>
      </text>
    </comment>
  </commentList>
</comments>
</file>

<file path=xl/sharedStrings.xml><?xml version="1.0" encoding="utf-8"?>
<sst xmlns="http://schemas.openxmlformats.org/spreadsheetml/2006/main" count="142" uniqueCount="102">
  <si>
    <t>Component of Cost</t>
  </si>
  <si>
    <t>For Additional Requirements if any at a later date (cost per person day)</t>
  </si>
  <si>
    <t>Summary Of Costs</t>
  </si>
  <si>
    <t>Implementation at DC &amp; DR</t>
  </si>
  <si>
    <t>I</t>
  </si>
  <si>
    <t xml:space="preserve"> </t>
  </si>
  <si>
    <t>Current State Study</t>
  </si>
  <si>
    <t>Design</t>
  </si>
  <si>
    <t>Development</t>
  </si>
  <si>
    <t>Parameterization</t>
  </si>
  <si>
    <t>Setup of required environment</t>
  </si>
  <si>
    <t>Integration with other systems</t>
  </si>
  <si>
    <t>System Integration Testing</t>
  </si>
  <si>
    <t>User Acceptance Testing</t>
  </si>
  <si>
    <t>Infrastructure Readiness Assessment</t>
  </si>
  <si>
    <t>Vulnerability Assessment &amp; Performance Testing</t>
  </si>
  <si>
    <t>Effort in Man-days</t>
  </si>
  <si>
    <t>Go-Live &amp; handholding for Launch phase</t>
  </si>
  <si>
    <t>Others if any (pls specify)</t>
  </si>
  <si>
    <t>Total (INR)</t>
  </si>
  <si>
    <t>No. of Batches</t>
  </si>
  <si>
    <t>Price Per Batch*</t>
  </si>
  <si>
    <t>End User Training</t>
  </si>
  <si>
    <t>Train the trainers</t>
  </si>
  <si>
    <t>*Additional Batches may be planned at the same or lesser price per batch</t>
  </si>
  <si>
    <t>Maintenance &amp; Support Costs</t>
  </si>
  <si>
    <t>Year 1</t>
  </si>
  <si>
    <t>Year 2</t>
  </si>
  <si>
    <t>Year 3</t>
  </si>
  <si>
    <t>Year 4</t>
  </si>
  <si>
    <t>Year 5</t>
  </si>
  <si>
    <t>Support Costs for any other software components</t>
  </si>
  <si>
    <t>Total (inclusive tax)</t>
  </si>
  <si>
    <t>Tax Rate</t>
  </si>
  <si>
    <t>Tax Type</t>
  </si>
  <si>
    <t xml:space="preserve"> Tax Type</t>
  </si>
  <si>
    <t>Tax Value</t>
  </si>
  <si>
    <t>%</t>
  </si>
  <si>
    <t>Applicable Tax (Tax rate )</t>
  </si>
  <si>
    <t>Min. No. of Days/Weeks per Batch</t>
  </si>
  <si>
    <t xml:space="preserve">Executive Awareness </t>
  </si>
  <si>
    <t>Core Team training</t>
  </si>
  <si>
    <t>Technical Training</t>
  </si>
  <si>
    <t>2 days</t>
  </si>
  <si>
    <t>Number of Trainees per Batch</t>
  </si>
  <si>
    <t xml:space="preserve">Note : </t>
  </si>
  <si>
    <t>1. The Total Cost must flow to relevant section in the Summary Sheet</t>
  </si>
  <si>
    <t>2. The Bidder is expected to provide the Tax type, Tax percentage and the Tax amount. Tax type can be local entry tax, octroi, VAT and Service Tax only as applicable in India.</t>
  </si>
  <si>
    <t xml:space="preserve">Total Cost of the Tender </t>
  </si>
  <si>
    <t>L1 Support</t>
  </si>
  <si>
    <t>L2 Support</t>
  </si>
  <si>
    <t>L3 Support</t>
  </si>
  <si>
    <t>Requirement Analysis Management</t>
  </si>
  <si>
    <t>The vendor is expected to quote the costs for all items required for fully complying with the requirements of the RFP in the respective sections of the price bid.  The prices for the respective sections would be deemed to include all components required to successfully utilise the solution. The rates as quoted here will be used during the tenure of the contract.</t>
  </si>
  <si>
    <t>Number of Resources</t>
  </si>
  <si>
    <t>Portal</t>
  </si>
  <si>
    <t>3 days</t>
  </si>
  <si>
    <t>5 days</t>
  </si>
  <si>
    <t>Total</t>
  </si>
  <si>
    <t>On-site Support for;</t>
  </si>
  <si>
    <t>Content Migration</t>
  </si>
  <si>
    <t>Cost of support for the applications as mentioned above;</t>
  </si>
  <si>
    <t>Applications</t>
  </si>
  <si>
    <t>Category</t>
  </si>
  <si>
    <t>Description along with the Version numbers of the licenses</t>
  </si>
  <si>
    <t>Unit</t>
  </si>
  <si>
    <t>DATA CENTER &amp; Disaster Recovery Site</t>
  </si>
  <si>
    <t>Enterprise Wide</t>
  </si>
  <si>
    <r>
      <t xml:space="preserve">Type - </t>
    </r>
    <r>
      <rPr>
        <b/>
        <sz val="11"/>
        <color indexed="8"/>
        <rFont val="Calibri"/>
        <family val="2"/>
      </rPr>
      <t>Enterprise, User, Branch</t>
    </r>
  </si>
  <si>
    <t>Please specify details (Add rows if required)</t>
  </si>
  <si>
    <t>NOTE:
1.The description should also contain software license details for that application. The software license includes: Operating Systems, Database, Applications running on the proposed Hardware.</t>
  </si>
  <si>
    <t>License Cost</t>
  </si>
  <si>
    <t>Total (inclusive Tax)</t>
  </si>
  <si>
    <t>Total (inclusive of Tax)</t>
  </si>
  <si>
    <t>AMC</t>
  </si>
  <si>
    <t>Cost of L1, L2, L3 Support</t>
  </si>
  <si>
    <t>Per Man-Day Rate</t>
  </si>
  <si>
    <t>Note:</t>
  </si>
  <si>
    <t>2. The Total Cost must flow to the relevant sections in the Summary Sheet</t>
  </si>
  <si>
    <t>5. The same rates will be used for the tenure of the contract</t>
  </si>
  <si>
    <t>2. The Total Cost must flow to the relevant sections in the sheet for Application</t>
  </si>
  <si>
    <t>ULIP IT Platform</t>
  </si>
  <si>
    <t>Support Costs for any other hardware components</t>
  </si>
  <si>
    <t>1. AMC cost must be mentioned for the solution proposed by the Bidder</t>
  </si>
  <si>
    <t>4. The bidders are expected to provide the Tax type, Tax percentage and the Tax amount. Tax type can be local entry tax, octroi, VAT and Service Tax only (if any applicable).</t>
  </si>
  <si>
    <t>USD</t>
  </si>
  <si>
    <t>Cost (USD)</t>
  </si>
  <si>
    <t>Total (USD)</t>
  </si>
  <si>
    <t>3. The bidders are expected to provide the Tax type, Tax percentage and the Tax amount. Tax type can be local entry tax, octroi, VAT and Service Tax only as applicable.</t>
  </si>
  <si>
    <t>Per Man-day Rate (USD)</t>
  </si>
  <si>
    <t>Amount (in USD)</t>
  </si>
  <si>
    <t>ULIP IT Platform (license cost if any)</t>
  </si>
  <si>
    <t>Training Cost</t>
  </si>
  <si>
    <t>On-site Support for ULIP IT Platform</t>
  </si>
  <si>
    <t>AMC for ULIP IT Platform</t>
  </si>
  <si>
    <t>Design, Development and Implementation of ULIP IT Platform</t>
  </si>
  <si>
    <t>No Commercials Required</t>
  </si>
  <si>
    <t>No Commercials required</t>
  </si>
  <si>
    <t>No commercials required</t>
  </si>
  <si>
    <t>3. Maintenance support for 5 years post the warranty period of 6 months</t>
  </si>
  <si>
    <t>Design, Development, Implementation &amp; Maintenance of ULIP IT Platform &amp; its integration with e-LIFE, Fund House Platform &amp; Fact Sheet Provider</t>
  </si>
  <si>
    <t>Grand Total (USD)</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</si>
</sst>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Yes&quot;;&quot;Yes&quot;;&quot;No&quot;"/>
    <numFmt numFmtId="179" formatCode="&quot;True&quot;;&quot;True&quot;;&quot;False&quot;"/>
    <numFmt numFmtId="180" formatCode="&quot;On&quot;;&quot;On&quot;;&quot;Off&quot;"/>
    <numFmt numFmtId="181" formatCode="[$€-2]\ #,##0.00_);[Red]\([$€-2]\ #,##0.00\)"/>
    <numFmt numFmtId="182" formatCode="_(* #,##0_);_(* \(#,##0\);_(* &quot;-&quot;??_);_(@_)"/>
    <numFmt numFmtId="183" formatCode="[$-4009]dd\ mmmm\ yyyy"/>
  </numFmts>
  <fonts count="55">
    <font>
      <sz val="10"/>
      <name val="Arial"/>
      <family val="0"/>
    </font>
    <font>
      <sz val="10"/>
      <name val="Verdana"/>
      <family val="2"/>
    </font>
    <font>
      <sz val="8"/>
      <name val="Arial"/>
      <family val="2"/>
    </font>
    <font>
      <b/>
      <sz val="10"/>
      <name val="Arial"/>
      <family val="2"/>
    </font>
    <font>
      <sz val="9"/>
      <name val="Tahoma"/>
      <family val="2"/>
    </font>
    <font>
      <b/>
      <sz val="9"/>
      <name val="Tahoma"/>
      <family val="2"/>
    </font>
    <font>
      <sz val="11"/>
      <name val="Calibri"/>
      <family val="2"/>
    </font>
    <font>
      <b/>
      <sz val="11"/>
      <name val="Calibri"/>
      <family val="2"/>
    </font>
    <font>
      <b/>
      <sz val="11"/>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0"/>
      <name val="Calibri"/>
      <family val="2"/>
    </font>
    <font>
      <sz val="10"/>
      <color indexed="8"/>
      <name val="Calibri"/>
      <family val="2"/>
    </font>
    <font>
      <b/>
      <sz val="10"/>
      <color indexed="9"/>
      <name val="Arial"/>
      <family val="2"/>
    </font>
    <font>
      <b/>
      <i/>
      <sz val="10"/>
      <name val="Calibri"/>
      <family val="2"/>
    </font>
    <font>
      <i/>
      <sz val="11"/>
      <name val="Calibri"/>
      <family val="2"/>
    </font>
    <font>
      <b/>
      <sz val="10"/>
      <color indexed="8"/>
      <name val="Calibri"/>
      <family val="2"/>
    </font>
    <font>
      <b/>
      <sz val="12"/>
      <color indexed="9"/>
      <name val="Calibri"/>
      <family val="2"/>
    </font>
    <font>
      <b/>
      <sz val="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0"/>
      <name val="Arial"/>
      <family val="2"/>
    </font>
    <font>
      <b/>
      <sz val="10"/>
      <color theme="1"/>
      <name val="Calibri"/>
      <family val="2"/>
    </font>
    <font>
      <b/>
      <sz val="12"/>
      <color theme="0"/>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2"/>
        <bgColor indexed="64"/>
      </patternFill>
    </fill>
    <fill>
      <patternFill patternType="solid">
        <fgColor theme="1" tint="0.49998000264167786"/>
        <bgColor indexed="64"/>
      </patternFill>
    </fill>
    <fill>
      <patternFill patternType="solid">
        <fgColor rgb="FFFFC000"/>
        <bgColor indexed="64"/>
      </patternFill>
    </fill>
    <fill>
      <patternFill patternType="solid">
        <fgColor rgb="FF00B0F0"/>
        <bgColor indexed="64"/>
      </patternFill>
    </fill>
    <fill>
      <patternFill patternType="solid">
        <fgColor rgb="FFFFFFFF"/>
        <bgColor indexed="64"/>
      </patternFill>
    </fill>
    <fill>
      <patternFill patternType="solid">
        <fgColor theme="2" tint="-0.4999699890613556"/>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right style="thin"/>
      <top style="thin"/>
      <bottom style="thin"/>
    </border>
    <border>
      <left/>
      <right/>
      <top style="thin"/>
      <bottom style="thin"/>
    </border>
  </borders>
  <cellStyleXfs count="61">
    <xf numFmtId="0" fontId="0" fillId="0" borderId="0" quotePrefix="1">
      <alignment horizontal="justify" vertical="justify" textRotation="127" wrapText="1"/>
      <protection hidden="1"/>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52">
    <xf numFmtId="0" fontId="0" fillId="0" borderId="0" xfId="0" applyBorder="1" applyAlignment="1" applyProtection="1">
      <alignment/>
      <protection/>
    </xf>
    <xf numFmtId="0" fontId="1" fillId="0" borderId="0" xfId="0" applyFont="1" applyBorder="1" applyAlignment="1" applyProtection="1">
      <alignment/>
      <protection/>
    </xf>
    <xf numFmtId="0" fontId="1" fillId="0" borderId="0" xfId="0" applyFont="1" applyBorder="1" applyAlignment="1" applyProtection="1">
      <alignment vertical="top" shrinkToFit="1"/>
      <protection/>
    </xf>
    <xf numFmtId="0" fontId="6" fillId="0" borderId="0" xfId="0" applyFont="1" applyBorder="1" applyAlignment="1" applyProtection="1">
      <alignment/>
      <protection/>
    </xf>
    <xf numFmtId="0" fontId="6" fillId="0" borderId="0" xfId="0" applyFont="1" applyBorder="1" applyAlignment="1" applyProtection="1">
      <alignment horizontal="center"/>
      <protection/>
    </xf>
    <xf numFmtId="0" fontId="7" fillId="33" borderId="10" xfId="0" applyFont="1" applyFill="1" applyBorder="1" applyAlignment="1" applyProtection="1">
      <alignment/>
      <protection/>
    </xf>
    <xf numFmtId="0" fontId="6" fillId="0" borderId="10" xfId="0" applyFont="1" applyBorder="1" applyAlignment="1" applyProtection="1">
      <alignment horizontal="center"/>
      <protection/>
    </xf>
    <xf numFmtId="0" fontId="7" fillId="33" borderId="10" xfId="0" applyFont="1" applyFill="1" applyBorder="1" applyAlignment="1" applyProtection="1">
      <alignment wrapText="1"/>
      <protection/>
    </xf>
    <xf numFmtId="0" fontId="6" fillId="0" borderId="0" xfId="0" applyFont="1" applyBorder="1" applyAlignment="1" applyProtection="1">
      <alignment vertical="top" wrapText="1"/>
      <protection/>
    </xf>
    <xf numFmtId="0" fontId="6" fillId="0" borderId="0" xfId="0" applyFont="1" applyBorder="1" applyAlignment="1" applyProtection="1">
      <alignment vertical="top" shrinkToFit="1"/>
      <protection/>
    </xf>
    <xf numFmtId="0" fontId="7" fillId="33" borderId="10" xfId="0" applyFont="1" applyFill="1" applyBorder="1" applyAlignment="1" applyProtection="1">
      <alignment horizontal="center"/>
      <protection/>
    </xf>
    <xf numFmtId="0" fontId="6" fillId="0" borderId="10" xfId="0" applyFont="1" applyBorder="1" applyAlignment="1" applyProtection="1">
      <alignment horizontal="left" wrapText="1" indent="3"/>
      <protection/>
    </xf>
    <xf numFmtId="0" fontId="6" fillId="0" borderId="10" xfId="0" applyFont="1" applyBorder="1" applyAlignment="1" applyProtection="1">
      <alignment/>
      <protection/>
    </xf>
    <xf numFmtId="0" fontId="7" fillId="0" borderId="10" xfId="0" applyFont="1" applyBorder="1" applyAlignment="1" applyProtection="1">
      <alignment horizontal="center" wrapText="1"/>
      <protection/>
    </xf>
    <xf numFmtId="0" fontId="13" fillId="34" borderId="10" xfId="0" applyFont="1" applyFill="1" applyBorder="1" applyAlignment="1" applyProtection="1">
      <alignment horizontal="center" vertical="top" wrapText="1"/>
      <protection/>
    </xf>
    <xf numFmtId="0" fontId="13" fillId="34" borderId="10" xfId="0" applyFont="1" applyFill="1" applyBorder="1" applyAlignment="1" applyProtection="1">
      <alignment horizontal="left"/>
      <protection/>
    </xf>
    <xf numFmtId="0" fontId="0" fillId="0" borderId="0" xfId="0" applyAlignment="1" applyProtection="1">
      <alignment/>
      <protection/>
    </xf>
    <xf numFmtId="0" fontId="25" fillId="0" borderId="0" xfId="0" applyFont="1" applyFill="1" applyBorder="1" applyAlignment="1" applyProtection="1">
      <alignment/>
      <protection/>
    </xf>
    <xf numFmtId="0" fontId="48" fillId="35" borderId="10" xfId="0" applyFont="1" applyFill="1" applyBorder="1" applyAlignment="1" applyProtection="1">
      <alignment horizontal="center" vertical="center" wrapText="1"/>
      <protection/>
    </xf>
    <xf numFmtId="0" fontId="7" fillId="0" borderId="10" xfId="0" applyFont="1" applyBorder="1" applyAlignment="1" applyProtection="1">
      <alignment horizontal="right" vertical="top" wrapText="1"/>
      <protection/>
    </xf>
    <xf numFmtId="0" fontId="7" fillId="0" borderId="10" xfId="0" applyFont="1" applyBorder="1" applyAlignment="1" applyProtection="1">
      <alignment horizontal="justify" vertical="top" wrapText="1"/>
      <protection/>
    </xf>
    <xf numFmtId="0" fontId="50" fillId="0" borderId="0" xfId="0" applyFont="1" applyAlignment="1" applyProtection="1">
      <alignment/>
      <protection/>
    </xf>
    <xf numFmtId="0" fontId="50" fillId="0" borderId="0" xfId="0" applyFont="1" applyFill="1" applyAlignment="1" applyProtection="1">
      <alignment wrapText="1"/>
      <protection/>
    </xf>
    <xf numFmtId="0" fontId="48" fillId="35" borderId="10" xfId="0" applyFont="1" applyFill="1" applyBorder="1" applyAlignment="1" applyProtection="1">
      <alignment wrapText="1"/>
      <protection/>
    </xf>
    <xf numFmtId="0" fontId="33" fillId="0" borderId="10" xfId="0" applyFont="1" applyBorder="1" applyAlignment="1" applyProtection="1">
      <alignment wrapText="1"/>
      <protection/>
    </xf>
    <xf numFmtId="0" fontId="48" fillId="7" borderId="11" xfId="0" applyFont="1" applyFill="1" applyBorder="1" applyAlignment="1" applyProtection="1">
      <alignment wrapText="1"/>
      <protection/>
    </xf>
    <xf numFmtId="0" fontId="33" fillId="0" borderId="11" xfId="0" applyFont="1" applyFill="1" applyBorder="1" applyAlignment="1" applyProtection="1">
      <alignment wrapText="1"/>
      <protection/>
    </xf>
    <xf numFmtId="0" fontId="48" fillId="7" borderId="12" xfId="0" applyFont="1" applyFill="1" applyBorder="1" applyAlignment="1" applyProtection="1">
      <alignment wrapText="1"/>
      <protection/>
    </xf>
    <xf numFmtId="0" fontId="33" fillId="0" borderId="12" xfId="0" applyFont="1" applyBorder="1" applyAlignment="1" applyProtection="1">
      <alignment/>
      <protection/>
    </xf>
    <xf numFmtId="0" fontId="48" fillId="7" borderId="13" xfId="0" applyFont="1" applyFill="1" applyBorder="1" applyAlignment="1" applyProtection="1">
      <alignment wrapText="1"/>
      <protection/>
    </xf>
    <xf numFmtId="0" fontId="33" fillId="0" borderId="13" xfId="0" applyFont="1" applyBorder="1" applyAlignment="1" applyProtection="1">
      <alignment/>
      <protection/>
    </xf>
    <xf numFmtId="0" fontId="48" fillId="0" borderId="10" xfId="0" applyFont="1" applyFill="1" applyBorder="1" applyAlignment="1" applyProtection="1">
      <alignment wrapText="1"/>
      <protection/>
    </xf>
    <xf numFmtId="0" fontId="33" fillId="0" borderId="10" xfId="0" applyFont="1" applyBorder="1" applyAlignment="1" applyProtection="1">
      <alignment/>
      <protection/>
    </xf>
    <xf numFmtId="0" fontId="48" fillId="35" borderId="10" xfId="0" applyFont="1" applyFill="1" applyBorder="1" applyAlignment="1" applyProtection="1">
      <alignment horizontal="center"/>
      <protection/>
    </xf>
    <xf numFmtId="0" fontId="7" fillId="36" borderId="10" xfId="0" applyFont="1" applyFill="1" applyBorder="1" applyAlignment="1" applyProtection="1">
      <alignment horizontal="center"/>
      <protection/>
    </xf>
    <xf numFmtId="0" fontId="7" fillId="36" borderId="10" xfId="0" applyFont="1" applyFill="1" applyBorder="1" applyAlignment="1" applyProtection="1">
      <alignment horizontal="right" vertical="top" wrapText="1"/>
      <protection/>
    </xf>
    <xf numFmtId="0" fontId="0" fillId="0" borderId="10" xfId="0" applyBorder="1" applyAlignment="1" applyProtection="1">
      <alignment/>
      <protection/>
    </xf>
    <xf numFmtId="0" fontId="0" fillId="34" borderId="10" xfId="0" applyFill="1" applyBorder="1" applyAlignment="1" applyProtection="1">
      <alignment/>
      <protection/>
    </xf>
    <xf numFmtId="0" fontId="51" fillId="34" borderId="10" xfId="0" applyFont="1" applyFill="1" applyBorder="1" applyAlignment="1" applyProtection="1">
      <alignment horizontal="center"/>
      <protection/>
    </xf>
    <xf numFmtId="0" fontId="3" fillId="0" borderId="10" xfId="0" applyFont="1" applyBorder="1" applyAlignment="1" applyProtection="1">
      <alignment/>
      <protection/>
    </xf>
    <xf numFmtId="0" fontId="6" fillId="0" borderId="10" xfId="0" applyFont="1" applyFill="1" applyBorder="1" applyAlignment="1" applyProtection="1">
      <alignment horizontal="center" wrapText="1"/>
      <protection/>
    </xf>
    <xf numFmtId="0" fontId="7" fillId="35" borderId="10" xfId="0" applyFont="1" applyFill="1" applyBorder="1" applyAlignment="1" applyProtection="1">
      <alignment wrapText="1"/>
      <protection/>
    </xf>
    <xf numFmtId="0" fontId="6" fillId="37" borderId="10" xfId="0" applyFont="1" applyFill="1" applyBorder="1" applyAlignment="1" applyProtection="1">
      <alignment horizontal="justify" vertical="center" wrapText="1"/>
      <protection/>
    </xf>
    <xf numFmtId="0" fontId="48" fillId="35" borderId="11" xfId="0" applyFont="1" applyFill="1" applyBorder="1" applyAlignment="1" applyProtection="1">
      <alignment horizontal="center" vertical="center" wrapText="1"/>
      <protection/>
    </xf>
    <xf numFmtId="0" fontId="7" fillId="0" borderId="13" xfId="0" applyFont="1" applyBorder="1" applyAlignment="1" applyProtection="1">
      <alignment horizontal="justify" vertical="top" wrapText="1"/>
      <protection/>
    </xf>
    <xf numFmtId="0" fontId="6" fillId="0" borderId="14" xfId="0" applyFont="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justify" vertical="center" wrapText="1"/>
      <protection/>
    </xf>
    <xf numFmtId="0" fontId="7" fillId="0" borderId="0" xfId="0" applyFont="1" applyFill="1" applyBorder="1" applyAlignment="1" applyProtection="1">
      <alignment/>
      <protection/>
    </xf>
    <xf numFmtId="0" fontId="28" fillId="0" borderId="0" xfId="0" applyFont="1" applyFill="1" applyBorder="1" applyAlignment="1" applyProtection="1">
      <alignment/>
      <protection/>
    </xf>
    <xf numFmtId="0" fontId="7" fillId="33" borderId="13" xfId="0" applyFont="1" applyFill="1" applyBorder="1" applyAlignment="1" applyProtection="1">
      <alignment horizontal="center"/>
      <protection/>
    </xf>
    <xf numFmtId="0" fontId="7" fillId="0" borderId="0" xfId="0" applyFont="1" applyBorder="1" applyAlignment="1" applyProtection="1">
      <alignment horizontal="left" wrapText="1"/>
      <protection/>
    </xf>
    <xf numFmtId="182" fontId="7" fillId="0" borderId="0" xfId="42" applyNumberFormat="1" applyFont="1" applyBorder="1" applyAlignment="1">
      <alignment horizontal="center" wrapText="1"/>
    </xf>
    <xf numFmtId="0" fontId="48" fillId="0" borderId="10" xfId="0" applyFont="1" applyFill="1" applyBorder="1" applyAlignment="1" applyProtection="1">
      <alignment horizontal="left" wrapText="1" indent="3"/>
      <protection/>
    </xf>
    <xf numFmtId="0" fontId="33" fillId="0" borderId="10" xfId="0" applyFont="1" applyBorder="1" applyAlignment="1" applyProtection="1">
      <alignment/>
      <protection/>
    </xf>
    <xf numFmtId="0" fontId="48" fillId="0" borderId="10" xfId="0" applyFont="1" applyFill="1" applyBorder="1" applyAlignment="1" applyProtection="1">
      <alignment wrapText="1"/>
      <protection/>
    </xf>
    <xf numFmtId="0" fontId="33" fillId="0" borderId="10" xfId="0" applyFont="1" applyBorder="1" applyAlignment="1" applyProtection="1">
      <alignment wrapText="1"/>
      <protection/>
    </xf>
    <xf numFmtId="0" fontId="48" fillId="7" borderId="11" xfId="0" applyFont="1" applyFill="1" applyBorder="1" applyAlignment="1" applyProtection="1">
      <alignment wrapText="1"/>
      <protection/>
    </xf>
    <xf numFmtId="0" fontId="48" fillId="35" borderId="10" xfId="0" applyFont="1" applyFill="1" applyBorder="1" applyAlignment="1" applyProtection="1">
      <alignment horizontal="center" wrapText="1"/>
      <protection/>
    </xf>
    <xf numFmtId="0" fontId="7" fillId="0" borderId="0" xfId="0" applyFont="1" applyFill="1" applyBorder="1" applyAlignment="1" applyProtection="1">
      <alignment horizontal="left" wrapText="1"/>
      <protection/>
    </xf>
    <xf numFmtId="0" fontId="37" fillId="34" borderId="11" xfId="0" applyFont="1" applyFill="1" applyBorder="1" applyAlignment="1" applyProtection="1">
      <alignment horizontal="center"/>
      <protection/>
    </xf>
    <xf numFmtId="0" fontId="6" fillId="0" borderId="15" xfId="0" applyFont="1" applyBorder="1" applyAlignment="1" applyProtection="1">
      <alignment vertical="top" wrapText="1"/>
      <protection/>
    </xf>
    <xf numFmtId="0" fontId="6" fillId="0" borderId="16" xfId="0" applyFont="1" applyBorder="1" applyAlignment="1" applyProtection="1">
      <alignment vertical="top" wrapText="1"/>
      <protection/>
    </xf>
    <xf numFmtId="0" fontId="48" fillId="0" borderId="17" xfId="0" applyFont="1" applyFill="1" applyBorder="1" applyAlignment="1" applyProtection="1">
      <alignment wrapText="1"/>
      <protection/>
    </xf>
    <xf numFmtId="0" fontId="0" fillId="0" borderId="10" xfId="0" applyFill="1" applyBorder="1" applyAlignment="1" applyProtection="1">
      <alignment/>
      <protection/>
    </xf>
    <xf numFmtId="0" fontId="0" fillId="0" borderId="0" xfId="0" applyFill="1" applyBorder="1" applyAlignment="1" applyProtection="1">
      <alignment/>
      <protection/>
    </xf>
    <xf numFmtId="0" fontId="48" fillId="0" borderId="18" xfId="0" applyFont="1" applyFill="1" applyBorder="1" applyAlignment="1" applyProtection="1">
      <alignment wrapText="1"/>
      <protection/>
    </xf>
    <xf numFmtId="0" fontId="33" fillId="0" borderId="10" xfId="0" applyFont="1" applyFill="1" applyBorder="1" applyAlignment="1" applyProtection="1">
      <alignment wrapText="1"/>
      <protection/>
    </xf>
    <xf numFmtId="0" fontId="48" fillId="0" borderId="10" xfId="0" applyFont="1" applyBorder="1" applyAlignment="1" applyProtection="1">
      <alignment wrapText="1"/>
      <protection/>
    </xf>
    <xf numFmtId="0" fontId="48" fillId="0" borderId="0" xfId="0" applyFont="1" applyFill="1" applyBorder="1" applyAlignment="1" applyProtection="1">
      <alignment wrapText="1"/>
      <protection/>
    </xf>
    <xf numFmtId="0" fontId="33" fillId="0" borderId="0" xfId="0" applyFont="1" applyFill="1" applyBorder="1" applyAlignment="1" applyProtection="1">
      <alignment/>
      <protection/>
    </xf>
    <xf numFmtId="0" fontId="33" fillId="0" borderId="19" xfId="0" applyFont="1" applyFill="1" applyBorder="1" applyAlignment="1" applyProtection="1">
      <alignment/>
      <protection/>
    </xf>
    <xf numFmtId="0" fontId="6" fillId="0" borderId="10" xfId="0" applyFont="1" applyBorder="1" applyAlignment="1" applyProtection="1">
      <alignment vertical="top" wrapText="1"/>
      <protection/>
    </xf>
    <xf numFmtId="0" fontId="6" fillId="0" borderId="14" xfId="0" applyFont="1" applyBorder="1" applyAlignment="1" applyProtection="1">
      <alignment vertical="top" wrapText="1"/>
      <protection/>
    </xf>
    <xf numFmtId="0" fontId="37" fillId="38" borderId="10" xfId="0" applyFont="1" applyFill="1" applyBorder="1" applyAlignment="1" applyProtection="1">
      <alignment vertical="top" wrapText="1"/>
      <protection/>
    </xf>
    <xf numFmtId="0" fontId="34" fillId="38" borderId="10" xfId="0" applyFont="1" applyFill="1" applyBorder="1" applyAlignment="1" applyProtection="1">
      <alignment vertical="top" wrapText="1"/>
      <protection/>
    </xf>
    <xf numFmtId="0" fontId="6" fillId="0" borderId="10" xfId="0" applyFont="1" applyBorder="1" applyAlignment="1" applyProtection="1">
      <alignment horizontal="justify" vertical="center" wrapText="1"/>
      <protection/>
    </xf>
    <xf numFmtId="0" fontId="6" fillId="0" borderId="10" xfId="0" applyFont="1" applyFill="1" applyBorder="1" applyAlignment="1" applyProtection="1">
      <alignment horizontal="justify" wrapText="1"/>
      <protection/>
    </xf>
    <xf numFmtId="0" fontId="7" fillId="0" borderId="10" xfId="0" applyFont="1" applyBorder="1" applyAlignment="1" applyProtection="1">
      <alignment vertical="top" wrapText="1"/>
      <protection/>
    </xf>
    <xf numFmtId="0" fontId="6" fillId="0" borderId="10" xfId="0" applyFont="1" applyFill="1" applyBorder="1" applyAlignment="1" applyProtection="1">
      <alignment vertical="top" wrapText="1"/>
      <protection/>
    </xf>
    <xf numFmtId="0" fontId="48" fillId="35" borderId="10" xfId="0" applyFont="1" applyFill="1" applyBorder="1" applyAlignment="1" applyProtection="1">
      <alignment vertical="top" wrapText="1"/>
      <protection/>
    </xf>
    <xf numFmtId="0" fontId="48" fillId="35" borderId="10" xfId="0" applyFont="1" applyFill="1" applyBorder="1" applyAlignment="1" applyProtection="1">
      <alignment horizontal="center" vertical="top" wrapText="1"/>
      <protection/>
    </xf>
    <xf numFmtId="0" fontId="7" fillId="0" borderId="10" xfId="0" applyFont="1" applyFill="1" applyBorder="1" applyAlignment="1" applyProtection="1">
      <alignment vertical="top" wrapText="1"/>
      <protection/>
    </xf>
    <xf numFmtId="0" fontId="48" fillId="7" borderId="10" xfId="0" applyFont="1" applyFill="1" applyBorder="1" applyAlignment="1" applyProtection="1">
      <alignment vertical="top" wrapText="1"/>
      <protection/>
    </xf>
    <xf numFmtId="0" fontId="48" fillId="7" borderId="12" xfId="0" applyFont="1" applyFill="1" applyBorder="1" applyAlignment="1" applyProtection="1">
      <alignment vertical="top" wrapText="1"/>
      <protection/>
    </xf>
    <xf numFmtId="0" fontId="7" fillId="36" borderId="10" xfId="0" applyFont="1" applyFill="1" applyBorder="1" applyAlignment="1" applyProtection="1">
      <alignment vertical="top" wrapText="1"/>
      <protection/>
    </xf>
    <xf numFmtId="0" fontId="29" fillId="0" borderId="17" xfId="0" applyFont="1" applyFill="1" applyBorder="1" applyAlignment="1" applyProtection="1">
      <alignment horizontal="left" vertical="top" wrapText="1"/>
      <protection/>
    </xf>
    <xf numFmtId="0" fontId="29" fillId="0" borderId="15" xfId="0" applyFont="1" applyBorder="1" applyAlignment="1" applyProtection="1">
      <alignment horizontal="justify" vertical="center" wrapText="1"/>
      <protection/>
    </xf>
    <xf numFmtId="0" fontId="6" fillId="0" borderId="20" xfId="0" applyFont="1" applyBorder="1" applyAlignment="1" applyProtection="1">
      <alignment vertical="top" wrapText="1"/>
      <protection/>
    </xf>
    <xf numFmtId="0" fontId="7" fillId="0" borderId="21" xfId="0" applyFont="1" applyBorder="1" applyAlignment="1" applyProtection="1">
      <alignment horizontal="right" vertical="top" wrapText="1"/>
      <protection/>
    </xf>
    <xf numFmtId="0" fontId="6" fillId="0" borderId="22" xfId="0" applyFont="1" applyBorder="1" applyAlignment="1" applyProtection="1">
      <alignment vertical="top" wrapText="1"/>
      <protection/>
    </xf>
    <xf numFmtId="0" fontId="3" fillId="0" borderId="0" xfId="0" applyFont="1" applyBorder="1" applyAlignment="1" applyProtection="1">
      <alignment/>
      <protection/>
    </xf>
    <xf numFmtId="0" fontId="3" fillId="0" borderId="10" xfId="0" applyFont="1" applyFill="1" applyBorder="1" applyAlignment="1" applyProtection="1">
      <alignment/>
      <protection/>
    </xf>
    <xf numFmtId="0" fontId="3" fillId="36" borderId="10" xfId="0" applyFont="1" applyFill="1" applyBorder="1" applyAlignment="1" applyProtection="1">
      <alignment/>
      <protection/>
    </xf>
    <xf numFmtId="0" fontId="37" fillId="34" borderId="10" xfId="0" applyFont="1" applyFill="1" applyBorder="1" applyAlignment="1" applyProtection="1">
      <alignment horizontal="center" wrapText="1"/>
      <protection/>
    </xf>
    <xf numFmtId="0" fontId="33" fillId="0" borderId="12" xfId="0" applyFont="1" applyBorder="1" applyAlignment="1" applyProtection="1">
      <alignment/>
      <protection/>
    </xf>
    <xf numFmtId="0" fontId="48" fillId="7" borderId="12" xfId="0" applyFont="1" applyFill="1" applyBorder="1" applyAlignment="1" applyProtection="1">
      <alignment vertical="top" wrapText="1"/>
      <protection/>
    </xf>
    <xf numFmtId="0" fontId="33" fillId="0" borderId="13" xfId="0" applyFont="1" applyBorder="1" applyAlignment="1" applyProtection="1">
      <alignment/>
      <protection/>
    </xf>
    <xf numFmtId="0" fontId="52" fillId="0" borderId="0" xfId="0" applyFont="1" applyFill="1" applyAlignment="1" applyProtection="1">
      <alignment wrapText="1"/>
      <protection/>
    </xf>
    <xf numFmtId="0" fontId="37" fillId="34" borderId="10" xfId="0" applyFont="1" applyFill="1" applyBorder="1" applyAlignment="1" applyProtection="1">
      <alignment horizontal="center" wrapText="1"/>
      <protection/>
    </xf>
    <xf numFmtId="0" fontId="3" fillId="0" borderId="14" xfId="0" applyFont="1" applyFill="1" applyBorder="1" applyAlignment="1" applyProtection="1">
      <alignment/>
      <protection/>
    </xf>
    <xf numFmtId="0" fontId="3" fillId="0" borderId="23" xfId="0" applyFont="1" applyFill="1" applyBorder="1" applyAlignment="1" applyProtection="1">
      <alignment/>
      <protection/>
    </xf>
    <xf numFmtId="0" fontId="48" fillId="0" borderId="13" xfId="0" applyFont="1" applyFill="1" applyBorder="1" applyAlignment="1" applyProtection="1">
      <alignment wrapText="1"/>
      <protection/>
    </xf>
    <xf numFmtId="0" fontId="34" fillId="34" borderId="10" xfId="0" applyFont="1" applyFill="1" applyBorder="1" applyAlignment="1" applyProtection="1">
      <alignment horizontal="center" wrapText="1"/>
      <protection/>
    </xf>
    <xf numFmtId="182" fontId="6" fillId="0" borderId="10" xfId="42" applyNumberFormat="1" applyFont="1" applyBorder="1" applyAlignment="1">
      <alignment horizontal="center" wrapText="1"/>
    </xf>
    <xf numFmtId="0" fontId="7" fillId="0" borderId="14" xfId="0" applyFont="1" applyBorder="1" applyAlignment="1" applyProtection="1">
      <alignment horizontal="left" vertical="center" wrapText="1"/>
      <protection/>
    </xf>
    <xf numFmtId="0" fontId="7" fillId="0" borderId="24" xfId="0" applyFont="1" applyBorder="1" applyAlignment="1" applyProtection="1">
      <alignment horizontal="left" vertical="center" wrapText="1"/>
      <protection/>
    </xf>
    <xf numFmtId="0" fontId="7" fillId="0" borderId="23" xfId="0" applyFont="1" applyBorder="1" applyAlignment="1" applyProtection="1">
      <alignment horizontal="left" vertical="center" wrapText="1"/>
      <protection/>
    </xf>
    <xf numFmtId="0" fontId="37" fillId="34" borderId="10" xfId="0" applyFont="1" applyFill="1" applyBorder="1" applyAlignment="1" applyProtection="1">
      <alignment horizontal="center" wrapText="1"/>
      <protection/>
    </xf>
    <xf numFmtId="0" fontId="7" fillId="0" borderId="10" xfId="0" applyFont="1" applyBorder="1" applyAlignment="1" applyProtection="1">
      <alignment horizontal="center" wrapText="1"/>
      <protection/>
    </xf>
    <xf numFmtId="0" fontId="13" fillId="34" borderId="14" xfId="0" applyFont="1" applyFill="1" applyBorder="1" applyAlignment="1" applyProtection="1">
      <alignment horizontal="center"/>
      <protection/>
    </xf>
    <xf numFmtId="0" fontId="13" fillId="34" borderId="24" xfId="0" applyFont="1" applyFill="1" applyBorder="1" applyAlignment="1" applyProtection="1">
      <alignment horizontal="center"/>
      <protection/>
    </xf>
    <xf numFmtId="0" fontId="13" fillId="34" borderId="23" xfId="0" applyFont="1" applyFill="1" applyBorder="1" applyAlignment="1" applyProtection="1">
      <alignment horizontal="center"/>
      <protection/>
    </xf>
    <xf numFmtId="0" fontId="6" fillId="0" borderId="17" xfId="0" applyFont="1" applyBorder="1" applyAlignment="1" applyProtection="1">
      <alignment horizontal="center" vertical="center" wrapText="1"/>
      <protection/>
    </xf>
    <xf numFmtId="0" fontId="6" fillId="0" borderId="20" xfId="0" applyFont="1" applyBorder="1" applyAlignment="1" applyProtection="1">
      <alignment horizontal="center" vertical="center" wrapText="1"/>
      <protection/>
    </xf>
    <xf numFmtId="0" fontId="6" fillId="0" borderId="18" xfId="0" applyFont="1" applyBorder="1" applyAlignment="1" applyProtection="1">
      <alignment horizontal="center" vertical="center" wrapText="1"/>
      <protection/>
    </xf>
    <xf numFmtId="0" fontId="6" fillId="0" borderId="19" xfId="0" applyFont="1" applyBorder="1" applyAlignment="1" applyProtection="1">
      <alignment horizontal="center" vertical="center" wrapText="1"/>
      <protection/>
    </xf>
    <xf numFmtId="0" fontId="6" fillId="0" borderId="21" xfId="0" applyFont="1" applyBorder="1" applyAlignment="1" applyProtection="1">
      <alignment horizontal="center" vertical="center" wrapText="1"/>
      <protection/>
    </xf>
    <xf numFmtId="0" fontId="6" fillId="0" borderId="22" xfId="0" applyFont="1" applyBorder="1" applyAlignment="1" applyProtection="1">
      <alignment horizontal="center" vertical="center" wrapText="1"/>
      <protection/>
    </xf>
    <xf numFmtId="0" fontId="53" fillId="20" borderId="14" xfId="0" applyFont="1" applyFill="1" applyBorder="1" applyAlignment="1" applyProtection="1">
      <alignment horizontal="center" vertical="top" wrapText="1"/>
      <protection/>
    </xf>
    <xf numFmtId="0" fontId="53" fillId="20" borderId="24" xfId="0" applyFont="1" applyFill="1" applyBorder="1" applyAlignment="1" applyProtection="1">
      <alignment horizontal="center" vertical="top" wrapText="1"/>
      <protection/>
    </xf>
    <xf numFmtId="0" fontId="53" fillId="20" borderId="23" xfId="0" applyFont="1" applyFill="1" applyBorder="1" applyAlignment="1" applyProtection="1">
      <alignment horizontal="center" vertical="top" wrapText="1"/>
      <protection/>
    </xf>
    <xf numFmtId="0" fontId="7" fillId="36" borderId="14" xfId="0" applyFont="1" applyFill="1" applyBorder="1" applyAlignment="1" applyProtection="1">
      <alignment horizontal="center" vertical="top" wrapText="1"/>
      <protection/>
    </xf>
    <xf numFmtId="0" fontId="7" fillId="36" borderId="23" xfId="0" applyFont="1" applyFill="1" applyBorder="1" applyAlignment="1" applyProtection="1">
      <alignment horizontal="center" vertical="top" wrapText="1"/>
      <protection/>
    </xf>
    <xf numFmtId="0" fontId="7" fillId="36" borderId="10" xfId="0" applyFont="1" applyFill="1" applyBorder="1" applyAlignment="1" applyProtection="1">
      <alignment horizontal="center" vertical="top" wrapText="1"/>
      <protection/>
    </xf>
    <xf numFmtId="0" fontId="7" fillId="0" borderId="10" xfId="0" applyFont="1" applyBorder="1" applyAlignment="1" applyProtection="1">
      <alignment horizontal="left" vertical="top" wrapText="1"/>
      <protection/>
    </xf>
    <xf numFmtId="0" fontId="7" fillId="0" borderId="14" xfId="0" applyFont="1" applyFill="1" applyBorder="1" applyAlignment="1" applyProtection="1">
      <alignment horizontal="left" vertical="top" wrapText="1"/>
      <protection/>
    </xf>
    <xf numFmtId="0" fontId="7" fillId="0" borderId="23" xfId="0" applyFont="1" applyFill="1" applyBorder="1" applyAlignment="1" applyProtection="1">
      <alignment horizontal="left" vertical="top" wrapText="1"/>
      <protection/>
    </xf>
    <xf numFmtId="0" fontId="7" fillId="0" borderId="14" xfId="0" applyFont="1" applyBorder="1" applyAlignment="1" applyProtection="1">
      <alignment horizontal="left" vertical="top" wrapText="1"/>
      <protection/>
    </xf>
    <xf numFmtId="0" fontId="7" fillId="0" borderId="24" xfId="0" applyFont="1" applyBorder="1" applyAlignment="1" applyProtection="1">
      <alignment horizontal="left" vertical="top" wrapText="1"/>
      <protection/>
    </xf>
    <xf numFmtId="0" fontId="7" fillId="0" borderId="23" xfId="0" applyFont="1" applyBorder="1" applyAlignment="1" applyProtection="1">
      <alignment horizontal="left" vertical="top" wrapText="1"/>
      <protection/>
    </xf>
    <xf numFmtId="0" fontId="37" fillId="38" borderId="14" xfId="0" applyFont="1" applyFill="1" applyBorder="1" applyAlignment="1" applyProtection="1">
      <alignment horizontal="left" vertical="center" wrapText="1"/>
      <protection/>
    </xf>
    <xf numFmtId="0" fontId="37" fillId="38" borderId="23" xfId="0" applyFont="1" applyFill="1" applyBorder="1" applyAlignment="1" applyProtection="1">
      <alignment horizontal="left" vertical="center" wrapText="1"/>
      <protection/>
    </xf>
    <xf numFmtId="0" fontId="6" fillId="0" borderId="14" xfId="0" applyFont="1" applyBorder="1" applyAlignment="1" applyProtection="1">
      <alignment horizontal="center" vertical="top" wrapText="1"/>
      <protection/>
    </xf>
    <xf numFmtId="0" fontId="6" fillId="0" borderId="24" xfId="0" applyFont="1" applyBorder="1" applyAlignment="1" applyProtection="1">
      <alignment horizontal="center" vertical="top" wrapText="1"/>
      <protection/>
    </xf>
    <xf numFmtId="0" fontId="6" fillId="0" borderId="23" xfId="0" applyFont="1" applyBorder="1" applyAlignment="1" applyProtection="1">
      <alignment horizontal="center" vertical="top" wrapText="1"/>
      <protection/>
    </xf>
    <xf numFmtId="0" fontId="53" fillId="34" borderId="16" xfId="0" applyFont="1" applyFill="1" applyBorder="1" applyAlignment="1" applyProtection="1">
      <alignment horizontal="center"/>
      <protection/>
    </xf>
    <xf numFmtId="0" fontId="7" fillId="0" borderId="0" xfId="0" applyFont="1" applyFill="1" applyBorder="1" applyAlignment="1" applyProtection="1">
      <alignment horizontal="left" wrapText="1"/>
      <protection/>
    </xf>
    <xf numFmtId="0" fontId="6" fillId="0" borderId="17"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6" fillId="0" borderId="18" xfId="0" applyFont="1" applyFill="1" applyBorder="1" applyAlignment="1" applyProtection="1">
      <alignment horizontal="center" vertical="center" wrapText="1"/>
      <protection/>
    </xf>
    <xf numFmtId="0" fontId="6" fillId="0" borderId="19" xfId="0" applyFont="1" applyFill="1" applyBorder="1" applyAlignment="1" applyProtection="1">
      <alignment horizontal="center" vertical="center" wrapText="1"/>
      <protection/>
    </xf>
    <xf numFmtId="0" fontId="6" fillId="0" borderId="21"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6" fillId="0" borderId="15" xfId="0" applyFont="1" applyBorder="1" applyAlignment="1" applyProtection="1">
      <alignment horizontal="center" vertical="center" wrapText="1"/>
      <protection/>
    </xf>
    <xf numFmtId="0" fontId="6" fillId="0" borderId="0" xfId="0" applyFont="1" applyBorder="1" applyAlignment="1" applyProtection="1">
      <alignment horizontal="center" vertical="center" wrapText="1"/>
      <protection/>
    </xf>
    <xf numFmtId="0" fontId="6" fillId="0" borderId="16" xfId="0" applyFont="1" applyBorder="1" applyAlignment="1" applyProtection="1">
      <alignment horizontal="center" vertical="center" wrapText="1"/>
      <protection/>
    </xf>
    <xf numFmtId="0" fontId="32" fillId="0" borderId="0" xfId="0" applyFont="1" applyBorder="1" applyAlignment="1" applyProtection="1">
      <alignment horizontal="left"/>
      <protection/>
    </xf>
    <xf numFmtId="0" fontId="32" fillId="0" borderId="0" xfId="0" applyFont="1" applyBorder="1" applyAlignment="1" applyProtection="1">
      <alignment horizontal="left" wrapText="1"/>
      <protection/>
    </xf>
    <xf numFmtId="0" fontId="52" fillId="0" borderId="0" xfId="0" applyFont="1" applyFill="1" applyBorder="1" applyAlignment="1" applyProtection="1">
      <alignment horizontal="left" vertical="top" wrapText="1"/>
      <protection/>
    </xf>
    <xf numFmtId="0" fontId="3" fillId="36" borderId="14" xfId="0" applyFont="1" applyFill="1" applyBorder="1" applyAlignment="1" applyProtection="1">
      <alignment horizontal="center"/>
      <protection/>
    </xf>
    <xf numFmtId="0" fontId="3" fillId="36" borderId="23" xfId="0" applyFont="1" applyFill="1" applyBorder="1" applyAlignment="1" applyProtection="1">
      <alignment horizont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E24"/>
  <sheetViews>
    <sheetView showGridLines="0" tabSelected="1" view="pageLayout" zoomScaleSheetLayoutView="90" workbookViewId="0" topLeftCell="A46">
      <selection activeCell="C24" sqref="C24"/>
    </sheetView>
  </sheetViews>
  <sheetFormatPr defaultColWidth="9.140625" defaultRowHeight="12.75"/>
  <cols>
    <col min="1" max="1" width="9.140625" style="3" customWidth="1"/>
    <col min="2" max="2" width="70.28125" style="3" customWidth="1"/>
    <col min="3" max="3" width="33.8515625" style="4" customWidth="1"/>
    <col min="4" max="5" width="9.140625" style="3" customWidth="1"/>
  </cols>
  <sheetData>
    <row r="2" spans="1:3" ht="79.5" customHeight="1">
      <c r="A2" s="105" t="s">
        <v>53</v>
      </c>
      <c r="B2" s="106"/>
      <c r="C2" s="107"/>
    </row>
    <row r="4" spans="1:3" ht="15" customHeight="1">
      <c r="A4" s="108" t="s">
        <v>2</v>
      </c>
      <c r="B4" s="108"/>
      <c r="C4" s="60" t="s">
        <v>90</v>
      </c>
    </row>
    <row r="5" spans="1:3" ht="15" customHeight="1">
      <c r="A5" s="109" t="s">
        <v>48</v>
      </c>
      <c r="B5" s="109"/>
      <c r="C5" s="104" t="s">
        <v>96</v>
      </c>
    </row>
    <row r="6" spans="2:3" ht="15">
      <c r="B6" s="51"/>
      <c r="C6" s="52"/>
    </row>
    <row r="7" spans="1:3" ht="15">
      <c r="A7" s="10"/>
      <c r="B7" s="50" t="s">
        <v>0</v>
      </c>
      <c r="C7" s="50" t="s">
        <v>90</v>
      </c>
    </row>
    <row r="8" spans="1:3" ht="15">
      <c r="A8" s="14" t="s">
        <v>4</v>
      </c>
      <c r="B8" s="15" t="s">
        <v>95</v>
      </c>
      <c r="C8" s="104" t="s">
        <v>96</v>
      </c>
    </row>
    <row r="10" spans="1:3" ht="15">
      <c r="A10" s="14">
        <v>2</v>
      </c>
      <c r="B10" s="15" t="s">
        <v>91</v>
      </c>
      <c r="C10" s="104" t="s">
        <v>96</v>
      </c>
    </row>
    <row r="12" spans="1:3" ht="15">
      <c r="A12" s="14">
        <v>3</v>
      </c>
      <c r="B12" s="15" t="s">
        <v>92</v>
      </c>
      <c r="C12" s="104" t="s">
        <v>96</v>
      </c>
    </row>
    <row r="14" spans="1:3" ht="15">
      <c r="A14" s="14">
        <v>4</v>
      </c>
      <c r="B14" s="15" t="s">
        <v>94</v>
      </c>
      <c r="C14" s="104" t="s">
        <v>96</v>
      </c>
    </row>
    <row r="16" spans="1:3" ht="15">
      <c r="A16" s="14">
        <v>5</v>
      </c>
      <c r="B16" s="15" t="s">
        <v>93</v>
      </c>
      <c r="C16" s="104" t="s">
        <v>96</v>
      </c>
    </row>
    <row r="18" spans="1:5" ht="15">
      <c r="A18" s="14">
        <v>6</v>
      </c>
      <c r="B18" s="15" t="s">
        <v>31</v>
      </c>
      <c r="C18" s="104" t="s">
        <v>96</v>
      </c>
      <c r="E18" s="3" t="s">
        <v>5</v>
      </c>
    </row>
    <row r="20" spans="1:3" ht="15">
      <c r="A20" s="14">
        <v>7</v>
      </c>
      <c r="B20" s="15" t="s">
        <v>82</v>
      </c>
      <c r="C20" s="104" t="s">
        <v>96</v>
      </c>
    </row>
    <row r="22" spans="1:3" ht="15">
      <c r="A22" s="14">
        <v>8</v>
      </c>
      <c r="B22" s="15" t="s">
        <v>1</v>
      </c>
      <c r="C22" s="104" t="s">
        <v>96</v>
      </c>
    </row>
    <row r="24" spans="1:3" ht="15">
      <c r="A24" s="14">
        <v>9</v>
      </c>
      <c r="B24" s="15" t="s">
        <v>75</v>
      </c>
      <c r="C24" s="104" t="s">
        <v>96</v>
      </c>
    </row>
  </sheetData>
  <sheetProtection/>
  <mergeCells count="3">
    <mergeCell ref="A2:C2"/>
    <mergeCell ref="A4:B4"/>
    <mergeCell ref="A5:B5"/>
  </mergeCells>
  <printOptions/>
  <pageMargins left="0.75" right="0.75" top="0.715" bottom="1" header="0.5" footer="0.5"/>
  <pageSetup fitToHeight="0" fitToWidth="1" horizontalDpi="600" verticalDpi="600" orientation="portrait" paperSize="9" scale="66" r:id="rId1"/>
  <headerFooter alignWithMargins="0">
    <oddHeader>&amp;L LIC (International) B.S.C.(C)&amp;C&amp;A&amp;RULIP IT Platform</oddHeader>
    <oddFooter>&amp;LAnnexure VI (A) - Commercial Bid Details&amp;CRef: LIC Intl/CO/IT/ULIP/RFP/2021&amp;RPage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I23"/>
  <sheetViews>
    <sheetView view="pageLayout" zoomScaleSheetLayoutView="110" workbookViewId="0" topLeftCell="A62">
      <selection activeCell="F4" sqref="F4"/>
    </sheetView>
  </sheetViews>
  <sheetFormatPr defaultColWidth="9.140625" defaultRowHeight="12.75"/>
  <cols>
    <col min="1" max="1" width="3.7109375" style="1" customWidth="1"/>
    <col min="2" max="2" width="59.140625" style="3" customWidth="1"/>
    <col min="3" max="3" width="20.8515625" style="3" bestFit="1" customWidth="1"/>
    <col min="4" max="4" width="18.140625" style="3" customWidth="1"/>
    <col min="5" max="5" width="14.140625" style="4" customWidth="1"/>
    <col min="6" max="8" width="9.140625" style="3" customWidth="1"/>
    <col min="9" max="16384" width="9.140625" style="1" customWidth="1"/>
  </cols>
  <sheetData>
    <row r="1" spans="2:9" ht="15" customHeight="1" hidden="1">
      <c r="B1" s="1"/>
      <c r="C1" s="1"/>
      <c r="D1" s="1"/>
      <c r="E1" s="1"/>
      <c r="F1" s="8"/>
      <c r="G1" s="8"/>
      <c r="H1" s="9"/>
      <c r="I1" s="2"/>
    </row>
    <row r="2" ht="15"/>
    <row r="3" spans="2:5" ht="15">
      <c r="B3" s="110" t="s">
        <v>55</v>
      </c>
      <c r="C3" s="111"/>
      <c r="D3" s="111"/>
      <c r="E3" s="112"/>
    </row>
    <row r="4" spans="2:5" ht="36.75" customHeight="1">
      <c r="B4" s="7" t="s">
        <v>100</v>
      </c>
      <c r="C4" s="5" t="s">
        <v>16</v>
      </c>
      <c r="D4" s="7" t="s">
        <v>89</v>
      </c>
      <c r="E4" s="10" t="s">
        <v>87</v>
      </c>
    </row>
    <row r="5" spans="2:5" ht="15" customHeight="1">
      <c r="B5" s="11" t="s">
        <v>6</v>
      </c>
      <c r="C5" s="12"/>
      <c r="D5" s="113" t="s">
        <v>97</v>
      </c>
      <c r="E5" s="114"/>
    </row>
    <row r="6" spans="2:5" ht="15">
      <c r="B6" s="11" t="s">
        <v>52</v>
      </c>
      <c r="C6" s="12"/>
      <c r="D6" s="115"/>
      <c r="E6" s="116"/>
    </row>
    <row r="7" spans="2:5" ht="15">
      <c r="B7" s="11" t="s">
        <v>7</v>
      </c>
      <c r="C7" s="12"/>
      <c r="D7" s="115"/>
      <c r="E7" s="116"/>
    </row>
    <row r="8" spans="2:5" ht="15">
      <c r="B8" s="11" t="s">
        <v>8</v>
      </c>
      <c r="C8" s="12"/>
      <c r="D8" s="115"/>
      <c r="E8" s="116"/>
    </row>
    <row r="9" spans="2:5" ht="15">
      <c r="B9" s="11" t="s">
        <v>9</v>
      </c>
      <c r="C9" s="12"/>
      <c r="D9" s="115"/>
      <c r="E9" s="116"/>
    </row>
    <row r="10" spans="2:5" ht="15">
      <c r="B10" s="11" t="s">
        <v>11</v>
      </c>
      <c r="C10" s="12"/>
      <c r="D10" s="115"/>
      <c r="E10" s="116"/>
    </row>
    <row r="11" spans="2:5" ht="15">
      <c r="B11" s="11" t="s">
        <v>10</v>
      </c>
      <c r="C11" s="12"/>
      <c r="D11" s="115"/>
      <c r="E11" s="116"/>
    </row>
    <row r="12" spans="2:5" ht="15">
      <c r="B12" s="11" t="s">
        <v>12</v>
      </c>
      <c r="C12" s="12"/>
      <c r="D12" s="115"/>
      <c r="E12" s="116"/>
    </row>
    <row r="13" spans="2:5" ht="15">
      <c r="B13" s="11" t="s">
        <v>13</v>
      </c>
      <c r="C13" s="12"/>
      <c r="D13" s="115"/>
      <c r="E13" s="116"/>
    </row>
    <row r="14" spans="2:5" ht="15">
      <c r="B14" s="11" t="s">
        <v>14</v>
      </c>
      <c r="C14" s="12"/>
      <c r="D14" s="115"/>
      <c r="E14" s="116"/>
    </row>
    <row r="15" spans="2:5" ht="15">
      <c r="B15" s="11" t="s">
        <v>15</v>
      </c>
      <c r="C15" s="12"/>
      <c r="D15" s="115"/>
      <c r="E15" s="116"/>
    </row>
    <row r="16" spans="2:5" ht="15">
      <c r="B16" s="11" t="s">
        <v>60</v>
      </c>
      <c r="C16" s="12"/>
      <c r="D16" s="115"/>
      <c r="E16" s="116"/>
    </row>
    <row r="17" spans="2:5" ht="15">
      <c r="B17" s="11" t="s">
        <v>3</v>
      </c>
      <c r="C17" s="12"/>
      <c r="D17" s="115"/>
      <c r="E17" s="116"/>
    </row>
    <row r="18" spans="2:5" ht="15">
      <c r="B18" s="11" t="s">
        <v>17</v>
      </c>
      <c r="C18" s="12"/>
      <c r="D18" s="117"/>
      <c r="E18" s="118"/>
    </row>
    <row r="19" spans="2:5" ht="15">
      <c r="B19" s="11" t="s">
        <v>18</v>
      </c>
      <c r="C19" s="12"/>
      <c r="D19" s="12"/>
      <c r="E19" s="6">
        <v>0</v>
      </c>
    </row>
    <row r="20" spans="2:5" ht="15">
      <c r="B20" s="13" t="s">
        <v>87</v>
      </c>
      <c r="C20" s="12"/>
      <c r="D20" s="12"/>
      <c r="E20" s="34">
        <f>SUM(E5:E19)</f>
        <v>0</v>
      </c>
    </row>
    <row r="21" spans="2:5" ht="15">
      <c r="B21" s="13" t="s">
        <v>38</v>
      </c>
      <c r="C21" s="12"/>
      <c r="D21" s="12"/>
      <c r="E21" s="6">
        <v>0</v>
      </c>
    </row>
    <row r="22" spans="2:5" ht="15">
      <c r="B22" s="13" t="s">
        <v>32</v>
      </c>
      <c r="C22" s="12"/>
      <c r="D22" s="12"/>
      <c r="E22" s="34">
        <f>E20+E21</f>
        <v>0</v>
      </c>
    </row>
    <row r="23" spans="2:5" ht="12.75" customHeight="1">
      <c r="B23" s="61"/>
      <c r="C23" s="61"/>
      <c r="D23" s="61"/>
      <c r="E23" s="61"/>
    </row>
  </sheetData>
  <sheetProtection/>
  <mergeCells count="2">
    <mergeCell ref="B3:E3"/>
    <mergeCell ref="D5:E18"/>
  </mergeCells>
  <printOptions/>
  <pageMargins left="0.75" right="0.75" top="1" bottom="1" header="0.5" footer="0.5"/>
  <pageSetup fitToHeight="0" fitToWidth="1" horizontalDpi="600" verticalDpi="600" orientation="portrait" paperSize="9" scale="75" r:id="rId3"/>
  <headerFooter alignWithMargins="0">
    <oddHeader>&amp;L LIC (International) B.S.C.(C)&amp;C&amp;A&amp;RULIP IT Platform</oddHeader>
    <oddFooter>&amp;LAnnexure VI (A) - Commercial Bid Details&amp;CRef: LIC Intl/CO/IT/ULIP/RFP/2021&amp;RPage &amp;P of &amp;N</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2:K15"/>
  <sheetViews>
    <sheetView view="pageLayout" workbookViewId="0" topLeftCell="A85">
      <selection activeCell="J4" sqref="J4"/>
    </sheetView>
  </sheetViews>
  <sheetFormatPr defaultColWidth="9.140625" defaultRowHeight="12.75"/>
  <cols>
    <col min="1" max="1" width="19.00390625" style="0" customWidth="1"/>
    <col min="2" max="2" width="22.57421875" style="0" customWidth="1"/>
    <col min="3" max="3" width="25.140625" style="0" customWidth="1"/>
    <col min="4" max="4" width="19.57421875" style="0" customWidth="1"/>
    <col min="9" max="9" width="11.7109375" style="0" customWidth="1"/>
  </cols>
  <sheetData>
    <row r="2" spans="1:11" ht="15">
      <c r="A2" s="72"/>
      <c r="B2" s="72"/>
      <c r="C2" s="72"/>
      <c r="D2" s="72"/>
      <c r="E2" s="72"/>
      <c r="F2" s="72"/>
      <c r="G2" s="72"/>
      <c r="H2" s="72"/>
      <c r="I2" s="72"/>
      <c r="J2" s="73"/>
      <c r="K2" s="73"/>
    </row>
    <row r="3" spans="1:11" ht="15.75">
      <c r="A3" s="119" t="s">
        <v>71</v>
      </c>
      <c r="B3" s="120"/>
      <c r="C3" s="120"/>
      <c r="D3" s="120"/>
      <c r="E3" s="120"/>
      <c r="F3" s="120"/>
      <c r="G3" s="120"/>
      <c r="H3" s="120"/>
      <c r="I3" s="120"/>
      <c r="J3" s="120"/>
      <c r="K3" s="121"/>
    </row>
    <row r="4" spans="1:11" ht="60">
      <c r="A4" s="80" t="s">
        <v>62</v>
      </c>
      <c r="B4" s="80" t="s">
        <v>63</v>
      </c>
      <c r="C4" s="80" t="s">
        <v>68</v>
      </c>
      <c r="D4" s="80" t="s">
        <v>64</v>
      </c>
      <c r="E4" s="81" t="s">
        <v>65</v>
      </c>
      <c r="F4" s="81" t="s">
        <v>86</v>
      </c>
      <c r="G4" s="81" t="s">
        <v>87</v>
      </c>
      <c r="H4" s="80" t="s">
        <v>34</v>
      </c>
      <c r="I4" s="80" t="s">
        <v>33</v>
      </c>
      <c r="J4" s="80" t="s">
        <v>36</v>
      </c>
      <c r="K4" s="80" t="s">
        <v>73</v>
      </c>
    </row>
    <row r="5" spans="1:11" ht="15">
      <c r="A5" s="126" t="s">
        <v>66</v>
      </c>
      <c r="B5" s="127"/>
      <c r="C5" s="82"/>
      <c r="D5" s="82"/>
      <c r="E5" s="82"/>
      <c r="F5" s="82"/>
      <c r="G5" s="82"/>
      <c r="H5" s="82"/>
      <c r="I5" s="82"/>
      <c r="J5" s="82"/>
      <c r="K5" s="82"/>
    </row>
    <row r="6" spans="1:11" ht="15">
      <c r="A6" s="131" t="s">
        <v>91</v>
      </c>
      <c r="B6" s="132"/>
      <c r="C6" s="74"/>
      <c r="D6" s="75"/>
      <c r="E6" s="75"/>
      <c r="F6" s="75"/>
      <c r="G6" s="75"/>
      <c r="H6" s="75"/>
      <c r="I6" s="75"/>
      <c r="J6" s="75"/>
      <c r="K6" s="75"/>
    </row>
    <row r="7" spans="1:11" ht="45">
      <c r="A7" s="79" t="s">
        <v>69</v>
      </c>
      <c r="B7" s="76"/>
      <c r="C7" s="77" t="s">
        <v>67</v>
      </c>
      <c r="D7" s="72"/>
      <c r="E7" s="133" t="s">
        <v>98</v>
      </c>
      <c r="F7" s="134"/>
      <c r="G7" s="135"/>
      <c r="H7" s="72"/>
      <c r="I7" s="133" t="s">
        <v>98</v>
      </c>
      <c r="J7" s="134"/>
      <c r="K7" s="135"/>
    </row>
    <row r="8" spans="1:11" ht="15">
      <c r="A8" s="79"/>
      <c r="B8" s="76"/>
      <c r="C8" s="79"/>
      <c r="D8" s="72"/>
      <c r="E8" s="72"/>
      <c r="F8" s="72"/>
      <c r="G8" s="72"/>
      <c r="H8" s="72"/>
      <c r="I8" s="72"/>
      <c r="J8" s="72"/>
      <c r="K8" s="72"/>
    </row>
    <row r="9" spans="1:11" ht="15">
      <c r="A9" s="79"/>
      <c r="B9" s="76"/>
      <c r="C9" s="79"/>
      <c r="D9" s="78"/>
      <c r="E9" s="78"/>
      <c r="F9" s="78"/>
      <c r="G9" s="78"/>
      <c r="H9" s="78"/>
      <c r="I9" s="122" t="s">
        <v>87</v>
      </c>
      <c r="J9" s="123"/>
      <c r="K9" s="85">
        <f>SUM(K7:K8)</f>
        <v>0</v>
      </c>
    </row>
    <row r="10" spans="1:11" ht="15">
      <c r="A10" s="86"/>
      <c r="B10" s="87"/>
      <c r="C10" s="61"/>
      <c r="D10" s="61"/>
      <c r="E10" s="61"/>
      <c r="F10" s="61"/>
      <c r="G10" s="61"/>
      <c r="H10" s="61"/>
      <c r="I10" s="61"/>
      <c r="J10" s="61"/>
      <c r="K10" s="88"/>
    </row>
    <row r="11" spans="1:11" ht="15">
      <c r="A11" s="89"/>
      <c r="B11" s="62"/>
      <c r="C11" s="62"/>
      <c r="D11" s="62"/>
      <c r="E11" s="62"/>
      <c r="F11" s="62"/>
      <c r="G11" s="62"/>
      <c r="H11" s="62"/>
      <c r="I11" s="62"/>
      <c r="J11" s="62"/>
      <c r="K11" s="90"/>
    </row>
    <row r="12" spans="1:11" ht="15" customHeight="1">
      <c r="A12" s="19"/>
      <c r="B12" s="72"/>
      <c r="C12" s="72"/>
      <c r="D12" s="36"/>
      <c r="E12" s="36"/>
      <c r="F12" s="36"/>
      <c r="G12" s="36"/>
      <c r="H12" s="78"/>
      <c r="I12" s="124" t="s">
        <v>101</v>
      </c>
      <c r="J12" s="124"/>
      <c r="K12" s="85">
        <f>K9</f>
        <v>0</v>
      </c>
    </row>
    <row r="13" spans="1:11" ht="47.25" customHeight="1">
      <c r="A13" s="128" t="s">
        <v>70</v>
      </c>
      <c r="B13" s="129"/>
      <c r="C13" s="129"/>
      <c r="D13" s="129"/>
      <c r="E13" s="129"/>
      <c r="F13" s="129"/>
      <c r="G13" s="129"/>
      <c r="H13" s="129"/>
      <c r="I13" s="129"/>
      <c r="J13" s="129"/>
      <c r="K13" s="130"/>
    </row>
    <row r="14" spans="1:11" ht="15">
      <c r="A14" s="125" t="s">
        <v>80</v>
      </c>
      <c r="B14" s="125"/>
      <c r="C14" s="125"/>
      <c r="D14" s="125"/>
      <c r="E14" s="125"/>
      <c r="F14" s="125"/>
      <c r="G14" s="125"/>
      <c r="H14" s="125"/>
      <c r="I14" s="125"/>
      <c r="J14" s="125"/>
      <c r="K14" s="125"/>
    </row>
    <row r="15" spans="1:11" ht="34.5" customHeight="1">
      <c r="A15" s="125" t="s">
        <v>88</v>
      </c>
      <c r="B15" s="125"/>
      <c r="C15" s="125"/>
      <c r="D15" s="125"/>
      <c r="E15" s="125"/>
      <c r="F15" s="125"/>
      <c r="G15" s="125"/>
      <c r="H15" s="125"/>
      <c r="I15" s="125"/>
      <c r="J15" s="125"/>
      <c r="K15" s="125"/>
    </row>
  </sheetData>
  <sheetProtection/>
  <mergeCells count="10">
    <mergeCell ref="A3:K3"/>
    <mergeCell ref="I9:J9"/>
    <mergeCell ref="I12:J12"/>
    <mergeCell ref="A14:K14"/>
    <mergeCell ref="A15:K15"/>
    <mergeCell ref="A5:B5"/>
    <mergeCell ref="A13:K13"/>
    <mergeCell ref="A6:B6"/>
    <mergeCell ref="E7:G7"/>
    <mergeCell ref="I7:K7"/>
  </mergeCells>
  <printOptions/>
  <pageMargins left="0.7" right="0.7" top="0.75" bottom="0.75" header="0.3" footer="0.3"/>
  <pageSetup fitToHeight="0" fitToWidth="1" horizontalDpi="600" verticalDpi="600" orientation="portrait" paperSize="9" scale="58" r:id="rId1"/>
  <headerFooter>
    <oddHeader>&amp;L LIC (International) B.S.C.(C)&amp;C&amp;A&amp;RULIP IT Platform</oddHeader>
    <oddFooter>&amp;LAnnexure VI (A)- Commercial Bid Details&amp;CRef: LIC Intl/CO/IT/ULIP/RFP/2021&amp;RPage &amp;P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15"/>
  <sheetViews>
    <sheetView view="pageLayout" workbookViewId="0" topLeftCell="A31">
      <selection activeCell="J2" sqref="J2"/>
    </sheetView>
  </sheetViews>
  <sheetFormatPr defaultColWidth="9.140625" defaultRowHeight="12.75"/>
  <cols>
    <col min="1" max="1" width="28.57421875" style="0" customWidth="1"/>
    <col min="2" max="2" width="18.57421875" style="0" customWidth="1"/>
    <col min="3" max="3" width="13.28125" style="0" customWidth="1"/>
    <col min="4" max="4" width="14.421875" style="0" customWidth="1"/>
    <col min="5" max="5" width="13.7109375" style="0" customWidth="1"/>
    <col min="6" max="6" width="17.421875" style="0" customWidth="1"/>
    <col min="7" max="7" width="14.8515625" style="0" customWidth="1"/>
    <col min="8" max="9" width="15.28125" style="0" customWidth="1"/>
    <col min="10" max="10" width="14.57421875" style="0" customWidth="1"/>
  </cols>
  <sheetData>
    <row r="1" spans="1:10" ht="15.75">
      <c r="A1" s="136" t="s">
        <v>81</v>
      </c>
      <c r="B1" s="136"/>
      <c r="C1" s="136"/>
      <c r="D1" s="136"/>
      <c r="E1" s="136"/>
      <c r="F1" s="136"/>
      <c r="G1" s="136"/>
      <c r="H1" s="136"/>
      <c r="I1" s="136"/>
      <c r="J1" s="136"/>
    </row>
    <row r="2" spans="1:10" ht="45">
      <c r="A2" s="18"/>
      <c r="B2" s="41" t="s">
        <v>39</v>
      </c>
      <c r="C2" s="18" t="s">
        <v>20</v>
      </c>
      <c r="D2" s="43" t="s">
        <v>44</v>
      </c>
      <c r="E2" s="18" t="s">
        <v>21</v>
      </c>
      <c r="F2" s="18" t="s">
        <v>87</v>
      </c>
      <c r="G2" s="18" t="s">
        <v>35</v>
      </c>
      <c r="H2" s="18" t="s">
        <v>33</v>
      </c>
      <c r="I2" s="18" t="s">
        <v>36</v>
      </c>
      <c r="J2" s="18" t="s">
        <v>72</v>
      </c>
    </row>
    <row r="3" spans="1:10" ht="15" customHeight="1">
      <c r="A3" s="42" t="s">
        <v>40</v>
      </c>
      <c r="B3" s="47" t="s">
        <v>43</v>
      </c>
      <c r="C3" s="45">
        <v>1</v>
      </c>
      <c r="D3" s="46">
        <v>10</v>
      </c>
      <c r="E3" s="138" t="s">
        <v>98</v>
      </c>
      <c r="F3" s="139"/>
      <c r="G3" s="40"/>
      <c r="H3" s="78"/>
      <c r="I3" s="144" t="s">
        <v>98</v>
      </c>
      <c r="J3" s="114"/>
    </row>
    <row r="4" spans="1:10" ht="15">
      <c r="A4" s="42" t="s">
        <v>41</v>
      </c>
      <c r="B4" s="47" t="s">
        <v>57</v>
      </c>
      <c r="C4" s="45">
        <v>1</v>
      </c>
      <c r="D4" s="46">
        <v>10</v>
      </c>
      <c r="E4" s="140"/>
      <c r="F4" s="141"/>
      <c r="G4" s="40"/>
      <c r="H4" s="78"/>
      <c r="I4" s="145"/>
      <c r="J4" s="116"/>
    </row>
    <row r="5" spans="1:10" ht="15">
      <c r="A5" s="42" t="s">
        <v>22</v>
      </c>
      <c r="B5" s="47" t="s">
        <v>56</v>
      </c>
      <c r="C5" s="45">
        <v>5</v>
      </c>
      <c r="D5" s="46">
        <v>10</v>
      </c>
      <c r="E5" s="140"/>
      <c r="F5" s="141"/>
      <c r="G5" s="40"/>
      <c r="H5" s="78"/>
      <c r="I5" s="145"/>
      <c r="J5" s="116"/>
    </row>
    <row r="6" spans="1:10" ht="15">
      <c r="A6" s="42" t="s">
        <v>42</v>
      </c>
      <c r="B6" s="47" t="s">
        <v>56</v>
      </c>
      <c r="C6" s="45">
        <v>2</v>
      </c>
      <c r="D6" s="46">
        <v>5</v>
      </c>
      <c r="E6" s="140"/>
      <c r="F6" s="141"/>
      <c r="G6" s="40"/>
      <c r="H6" s="78"/>
      <c r="I6" s="145"/>
      <c r="J6" s="116"/>
    </row>
    <row r="7" spans="1:10" ht="15">
      <c r="A7" s="42" t="s">
        <v>23</v>
      </c>
      <c r="B7" s="47" t="s">
        <v>56</v>
      </c>
      <c r="C7" s="45">
        <v>1</v>
      </c>
      <c r="D7" s="46">
        <v>10</v>
      </c>
      <c r="E7" s="142"/>
      <c r="F7" s="143"/>
      <c r="G7" s="40"/>
      <c r="H7" s="78"/>
      <c r="I7" s="146"/>
      <c r="J7" s="118"/>
    </row>
    <row r="8" spans="1:10" ht="15">
      <c r="A8" s="20" t="s">
        <v>19</v>
      </c>
      <c r="B8" s="20"/>
      <c r="C8" s="20"/>
      <c r="D8" s="44"/>
      <c r="E8" s="20"/>
      <c r="F8" s="35">
        <f>SUM(F3:F7)</f>
        <v>0</v>
      </c>
      <c r="G8" s="35">
        <f>SUM(G3:G7)</f>
        <v>0</v>
      </c>
      <c r="H8" s="35"/>
      <c r="I8" s="35">
        <f>SUM(I3:I7)</f>
        <v>0</v>
      </c>
      <c r="J8" s="35">
        <f>SUM(J3:J7)</f>
        <v>0</v>
      </c>
    </row>
    <row r="9" spans="1:9" ht="12.75">
      <c r="A9" s="16"/>
      <c r="B9" s="16"/>
      <c r="C9" s="16"/>
      <c r="D9" s="16"/>
      <c r="E9" s="16"/>
      <c r="F9" s="16"/>
      <c r="G9" s="16"/>
      <c r="H9" s="16"/>
      <c r="I9" s="16"/>
    </row>
    <row r="10" spans="1:9" ht="12.75">
      <c r="A10" s="49"/>
      <c r="B10" s="17"/>
      <c r="C10" s="16"/>
      <c r="D10" s="16"/>
      <c r="E10" s="16"/>
      <c r="F10" s="16"/>
      <c r="G10" s="16"/>
      <c r="H10" s="16"/>
      <c r="I10" s="16"/>
    </row>
    <row r="11" spans="1:9" ht="12.75">
      <c r="A11" s="49"/>
      <c r="B11" s="17"/>
      <c r="C11" s="16"/>
      <c r="D11" s="16"/>
      <c r="E11" s="16"/>
      <c r="F11" s="16"/>
      <c r="G11" s="16"/>
      <c r="H11" s="16"/>
      <c r="I11" s="16"/>
    </row>
    <row r="12" ht="12.75">
      <c r="A12" s="49" t="s">
        <v>24</v>
      </c>
    </row>
    <row r="13" spans="1:9" ht="15">
      <c r="A13" s="48" t="s">
        <v>45</v>
      </c>
      <c r="B13" s="48"/>
      <c r="C13" s="48"/>
      <c r="D13" s="48"/>
      <c r="E13" s="48"/>
      <c r="F13" s="48"/>
      <c r="G13" s="48"/>
      <c r="H13" s="48"/>
      <c r="I13" s="48"/>
    </row>
    <row r="14" spans="1:9" ht="15">
      <c r="A14" s="48" t="s">
        <v>46</v>
      </c>
      <c r="B14" s="48"/>
      <c r="C14" s="48"/>
      <c r="D14" s="48"/>
      <c r="E14" s="48"/>
      <c r="F14" s="48"/>
      <c r="G14" s="48"/>
      <c r="H14" s="48"/>
      <c r="I14" s="48"/>
    </row>
    <row r="15" spans="1:9" ht="15">
      <c r="A15" s="137" t="s">
        <v>47</v>
      </c>
      <c r="B15" s="137"/>
      <c r="C15" s="137"/>
      <c r="D15" s="137"/>
      <c r="E15" s="137"/>
      <c r="F15" s="137"/>
      <c r="G15" s="137"/>
      <c r="H15" s="137"/>
      <c r="I15" s="59"/>
    </row>
  </sheetData>
  <sheetProtection/>
  <mergeCells count="4">
    <mergeCell ref="A1:J1"/>
    <mergeCell ref="A15:H15"/>
    <mergeCell ref="E3:F7"/>
    <mergeCell ref="I3:J7"/>
  </mergeCells>
  <printOptions/>
  <pageMargins left="0.7" right="0.7" top="0.75" bottom="0.75" header="0.3" footer="0.3"/>
  <pageSetup fitToHeight="0" fitToWidth="1" horizontalDpi="600" verticalDpi="600" orientation="landscape" paperSize="9" scale="80" r:id="rId1"/>
  <headerFooter>
    <oddHeader>&amp;L LIC (International) B.S.C.(C)&amp;C&amp;A&amp;RULIP IT Platform</oddHeader>
    <oddFooter>&amp;LAnnexure VI (A) - Commercial Bid Details&amp;CRef: LIC Intl/CO/IT/ULIP/RFP/2021&amp;RPage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M25"/>
  <sheetViews>
    <sheetView view="pageLayout" workbookViewId="0" topLeftCell="A1">
      <selection activeCell="K26" sqref="K26"/>
    </sheetView>
  </sheetViews>
  <sheetFormatPr defaultColWidth="9.140625" defaultRowHeight="12.75"/>
  <cols>
    <col min="1" max="1" width="22.00390625" style="0" customWidth="1"/>
    <col min="2" max="3" width="17.421875" style="0" customWidth="1"/>
    <col min="4" max="9" width="10.7109375" style="0" customWidth="1"/>
    <col min="10" max="10" width="14.57421875" style="0" customWidth="1"/>
    <col min="11" max="12" width="10.7109375" style="0" customWidth="1"/>
    <col min="13" max="13" width="9.140625" style="91" customWidth="1"/>
  </cols>
  <sheetData>
    <row r="1" spans="1:13" ht="49.5" customHeight="1">
      <c r="A1" s="23" t="s">
        <v>25</v>
      </c>
      <c r="B1" s="58" t="s">
        <v>54</v>
      </c>
      <c r="C1" s="58" t="s">
        <v>76</v>
      </c>
      <c r="D1" s="33" t="s">
        <v>26</v>
      </c>
      <c r="E1" s="33" t="s">
        <v>27</v>
      </c>
      <c r="F1" s="33" t="s">
        <v>28</v>
      </c>
      <c r="G1" s="33" t="s">
        <v>29</v>
      </c>
      <c r="H1" s="33" t="s">
        <v>30</v>
      </c>
      <c r="I1" s="33" t="s">
        <v>58</v>
      </c>
      <c r="J1" s="33" t="s">
        <v>34</v>
      </c>
      <c r="K1" s="33" t="s">
        <v>33</v>
      </c>
      <c r="L1" s="33" t="s">
        <v>36</v>
      </c>
      <c r="M1" s="58" t="s">
        <v>73</v>
      </c>
    </row>
    <row r="2" spans="1:13" ht="15">
      <c r="A2" s="24"/>
      <c r="B2" s="56"/>
      <c r="C2" s="94" t="s">
        <v>85</v>
      </c>
      <c r="D2" s="99" t="s">
        <v>85</v>
      </c>
      <c r="E2" s="99" t="s">
        <v>85</v>
      </c>
      <c r="F2" s="99" t="s">
        <v>85</v>
      </c>
      <c r="G2" s="99" t="s">
        <v>85</v>
      </c>
      <c r="H2" s="99" t="s">
        <v>85</v>
      </c>
      <c r="I2" s="99" t="s">
        <v>85</v>
      </c>
      <c r="J2" s="37"/>
      <c r="K2" s="38" t="s">
        <v>37</v>
      </c>
      <c r="L2" s="99" t="s">
        <v>85</v>
      </c>
      <c r="M2" s="103" t="s">
        <v>85</v>
      </c>
    </row>
    <row r="3" spans="1:13" ht="15">
      <c r="A3" s="25" t="s">
        <v>74</v>
      </c>
      <c r="B3" s="57"/>
      <c r="C3" s="57"/>
      <c r="D3" s="26"/>
      <c r="E3" s="26"/>
      <c r="F3" s="26"/>
      <c r="G3" s="26"/>
      <c r="H3" s="26"/>
      <c r="I3" s="26"/>
      <c r="J3" s="36"/>
      <c r="K3" s="36"/>
      <c r="L3" s="36"/>
      <c r="M3" s="39"/>
    </row>
    <row r="4" spans="1:13" s="65" customFormat="1" ht="15">
      <c r="A4" s="63" t="s">
        <v>81</v>
      </c>
      <c r="B4" s="55"/>
      <c r="C4" s="55"/>
      <c r="D4" s="67">
        <v>0</v>
      </c>
      <c r="E4" s="67">
        <v>0</v>
      </c>
      <c r="F4" s="67">
        <v>0</v>
      </c>
      <c r="G4" s="67">
        <v>0</v>
      </c>
      <c r="H4" s="67">
        <v>0</v>
      </c>
      <c r="I4" s="67"/>
      <c r="J4" s="64"/>
      <c r="K4" s="64"/>
      <c r="L4" s="64"/>
      <c r="M4" s="39">
        <f>SUM(D4:H4)+L4</f>
        <v>0</v>
      </c>
    </row>
    <row r="5" spans="1:13" ht="15">
      <c r="A5" s="55"/>
      <c r="B5" s="68"/>
      <c r="C5" s="68"/>
      <c r="D5" s="54"/>
      <c r="E5" s="54"/>
      <c r="F5" s="54"/>
      <c r="G5" s="54"/>
      <c r="H5" s="54"/>
      <c r="I5" s="54"/>
      <c r="J5" s="36"/>
      <c r="K5" s="36"/>
      <c r="L5" s="36"/>
      <c r="M5" s="39"/>
    </row>
    <row r="6" spans="1:13" ht="15">
      <c r="A6" s="27" t="s">
        <v>59</v>
      </c>
      <c r="B6" s="27"/>
      <c r="C6" s="27"/>
      <c r="D6" s="28"/>
      <c r="E6" s="28"/>
      <c r="F6" s="28"/>
      <c r="G6" s="28"/>
      <c r="H6" s="28"/>
      <c r="I6" s="95"/>
      <c r="J6" s="36"/>
      <c r="K6" s="36"/>
      <c r="L6" s="36"/>
      <c r="M6" s="39"/>
    </row>
    <row r="7" spans="1:13" ht="15">
      <c r="A7" s="63" t="s">
        <v>81</v>
      </c>
      <c r="B7" s="68"/>
      <c r="C7" s="68"/>
      <c r="D7" s="55"/>
      <c r="E7" s="55"/>
      <c r="F7" s="55"/>
      <c r="G7" s="55"/>
      <c r="H7" s="55"/>
      <c r="I7" s="55"/>
      <c r="J7" s="36"/>
      <c r="K7" s="92"/>
      <c r="L7" s="101"/>
      <c r="M7" s="39">
        <f>SUM(D7:H7)+L7</f>
        <v>0</v>
      </c>
    </row>
    <row r="8" spans="1:13" ht="15">
      <c r="A8" s="66"/>
      <c r="B8" s="69"/>
      <c r="C8" s="69"/>
      <c r="D8" s="70"/>
      <c r="E8" s="70"/>
      <c r="F8" s="70"/>
      <c r="G8" s="70"/>
      <c r="H8" s="71"/>
      <c r="I8" s="71"/>
      <c r="J8" s="36"/>
      <c r="K8" s="36"/>
      <c r="L8" s="36"/>
      <c r="M8" s="39"/>
    </row>
    <row r="9" spans="1:13" ht="48.75" customHeight="1">
      <c r="A9" s="83" t="s">
        <v>61</v>
      </c>
      <c r="B9" s="84"/>
      <c r="C9" s="96"/>
      <c r="D9" s="54"/>
      <c r="E9" s="54"/>
      <c r="F9" s="54"/>
      <c r="G9" s="54"/>
      <c r="H9" s="54"/>
      <c r="I9" s="54"/>
      <c r="J9" s="36"/>
      <c r="K9" s="36"/>
      <c r="L9" s="36"/>
      <c r="M9" s="39"/>
    </row>
    <row r="10" spans="1:13" ht="15">
      <c r="A10" s="53" t="s">
        <v>49</v>
      </c>
      <c r="B10" s="53"/>
      <c r="C10" s="53"/>
      <c r="D10" s="54">
        <v>0</v>
      </c>
      <c r="E10" s="54">
        <v>0</v>
      </c>
      <c r="F10" s="54">
        <v>0</v>
      </c>
      <c r="G10" s="54">
        <v>0</v>
      </c>
      <c r="H10" s="54">
        <v>0</v>
      </c>
      <c r="I10" s="54"/>
      <c r="J10" s="36"/>
      <c r="K10" s="36"/>
      <c r="L10" s="36"/>
      <c r="M10" s="39">
        <f>SUM(D10:H10)+L10</f>
        <v>0</v>
      </c>
    </row>
    <row r="11" spans="1:13" ht="15">
      <c r="A11" s="53" t="s">
        <v>50</v>
      </c>
      <c r="B11" s="53"/>
      <c r="C11" s="53"/>
      <c r="D11" s="54">
        <v>0</v>
      </c>
      <c r="E11" s="54">
        <v>0</v>
      </c>
      <c r="F11" s="54">
        <v>0</v>
      </c>
      <c r="G11" s="54">
        <v>0</v>
      </c>
      <c r="H11" s="54">
        <v>0</v>
      </c>
      <c r="I11" s="54"/>
      <c r="J11" s="36"/>
      <c r="K11" s="36"/>
      <c r="L11" s="36"/>
      <c r="M11" s="39">
        <f>SUM(D11:H11)+L11</f>
        <v>0</v>
      </c>
    </row>
    <row r="12" spans="1:13" ht="15">
      <c r="A12" s="53" t="s">
        <v>51</v>
      </c>
      <c r="B12" s="53"/>
      <c r="C12" s="53"/>
      <c r="D12" s="54">
        <v>0</v>
      </c>
      <c r="E12" s="54">
        <v>0</v>
      </c>
      <c r="F12" s="54">
        <v>0</v>
      </c>
      <c r="G12" s="54">
        <v>0</v>
      </c>
      <c r="H12" s="54">
        <v>0</v>
      </c>
      <c r="I12" s="54"/>
      <c r="J12" s="36"/>
      <c r="K12" s="36"/>
      <c r="L12" s="36"/>
      <c r="M12" s="39">
        <f>SUM(D12:H12)+L12</f>
        <v>0</v>
      </c>
    </row>
    <row r="13" spans="1:13" ht="15">
      <c r="A13" s="55"/>
      <c r="B13" s="55"/>
      <c r="C13" s="55"/>
      <c r="D13" s="54"/>
      <c r="E13" s="54"/>
      <c r="F13" s="54"/>
      <c r="G13" s="54"/>
      <c r="H13" s="54"/>
      <c r="I13" s="54"/>
      <c r="J13" s="36"/>
      <c r="K13" s="150" t="s">
        <v>58</v>
      </c>
      <c r="L13" s="151"/>
      <c r="M13" s="39">
        <f>SUM(M10:M12)</f>
        <v>0</v>
      </c>
    </row>
    <row r="14" spans="1:13" ht="15">
      <c r="A14" s="102"/>
      <c r="B14" s="102"/>
      <c r="C14" s="102"/>
      <c r="D14" s="97"/>
      <c r="E14" s="97"/>
      <c r="F14" s="97"/>
      <c r="G14" s="97"/>
      <c r="H14" s="97"/>
      <c r="I14" s="97"/>
      <c r="J14" s="36"/>
      <c r="K14" s="100"/>
      <c r="L14" s="92"/>
      <c r="M14" s="39"/>
    </row>
    <row r="15" spans="1:13" ht="45">
      <c r="A15" s="29" t="s">
        <v>31</v>
      </c>
      <c r="B15" s="29"/>
      <c r="C15" s="29"/>
      <c r="D15" s="30">
        <v>0</v>
      </c>
      <c r="E15" s="30">
        <v>0</v>
      </c>
      <c r="F15" s="30">
        <v>0</v>
      </c>
      <c r="G15" s="30">
        <v>0</v>
      </c>
      <c r="H15" s="30">
        <v>0</v>
      </c>
      <c r="I15" s="97"/>
      <c r="J15" s="36"/>
      <c r="K15" s="36"/>
      <c r="L15" s="36"/>
      <c r="M15" s="39">
        <f>SUM(D15:H15)+L15</f>
        <v>0</v>
      </c>
    </row>
    <row r="16" spans="1:13" ht="17.25" customHeight="1">
      <c r="A16" s="31"/>
      <c r="B16" s="31"/>
      <c r="C16" s="31"/>
      <c r="D16" s="32"/>
      <c r="E16" s="32"/>
      <c r="F16" s="32"/>
      <c r="G16" s="32"/>
      <c r="H16" s="32"/>
      <c r="I16" s="54"/>
      <c r="J16" s="36"/>
      <c r="K16" s="36"/>
      <c r="L16" s="36"/>
      <c r="M16" s="39"/>
    </row>
    <row r="17" spans="1:13" ht="52.5" customHeight="1">
      <c r="A17" s="29" t="s">
        <v>82</v>
      </c>
      <c r="B17" s="29"/>
      <c r="C17" s="29"/>
      <c r="D17" s="30">
        <v>0</v>
      </c>
      <c r="E17" s="30">
        <v>0</v>
      </c>
      <c r="F17" s="30">
        <v>0</v>
      </c>
      <c r="G17" s="30">
        <v>0</v>
      </c>
      <c r="H17" s="30">
        <v>0</v>
      </c>
      <c r="I17" s="97"/>
      <c r="J17" s="36"/>
      <c r="K17" s="36"/>
      <c r="L17" s="36"/>
      <c r="M17" s="39">
        <f>SUM(D17:H17)+L17</f>
        <v>0</v>
      </c>
    </row>
    <row r="18" spans="1:13" ht="15">
      <c r="A18" s="31"/>
      <c r="B18" s="31"/>
      <c r="C18" s="31"/>
      <c r="D18" s="32"/>
      <c r="E18" s="32"/>
      <c r="F18" s="32"/>
      <c r="G18" s="32"/>
      <c r="H18" s="32"/>
      <c r="I18" s="54"/>
      <c r="J18" s="36"/>
      <c r="K18" s="36"/>
      <c r="L18" s="36"/>
      <c r="M18" s="39"/>
    </row>
    <row r="19" spans="1:13" ht="15">
      <c r="A19" s="31"/>
      <c r="B19" s="55"/>
      <c r="C19" s="55"/>
      <c r="D19" s="55"/>
      <c r="E19" s="55"/>
      <c r="F19" s="55"/>
      <c r="G19" s="55"/>
      <c r="H19" s="55"/>
      <c r="I19" s="55"/>
      <c r="J19" s="92"/>
      <c r="K19" s="150" t="s">
        <v>101</v>
      </c>
      <c r="L19" s="151"/>
      <c r="M19" s="93">
        <f>M4+M15+M13+M7+M17</f>
        <v>0</v>
      </c>
    </row>
    <row r="20" spans="1:11" ht="12.75">
      <c r="A20" s="98" t="s">
        <v>77</v>
      </c>
      <c r="B20" s="22"/>
      <c r="C20" s="22"/>
      <c r="D20" s="22"/>
      <c r="E20" s="21"/>
      <c r="F20" s="21"/>
      <c r="G20" s="21"/>
      <c r="H20" s="21"/>
      <c r="I20" s="21"/>
      <c r="J20" s="21"/>
      <c r="K20" s="21"/>
    </row>
    <row r="21" spans="1:12" ht="12.75">
      <c r="A21" s="147" t="s">
        <v>83</v>
      </c>
      <c r="B21" s="147"/>
      <c r="C21" s="147"/>
      <c r="D21" s="147"/>
      <c r="E21" s="147"/>
      <c r="F21" s="147"/>
      <c r="G21" s="147"/>
      <c r="H21" s="147"/>
      <c r="I21" s="147"/>
      <c r="J21" s="147"/>
      <c r="K21" s="147"/>
      <c r="L21" s="147"/>
    </row>
    <row r="22" spans="1:12" ht="12.75">
      <c r="A22" s="147" t="s">
        <v>78</v>
      </c>
      <c r="B22" s="147"/>
      <c r="C22" s="147"/>
      <c r="D22" s="147"/>
      <c r="E22" s="147"/>
      <c r="F22" s="147"/>
      <c r="G22" s="147"/>
      <c r="H22" s="147"/>
      <c r="I22" s="147"/>
      <c r="J22" s="147"/>
      <c r="K22" s="147"/>
      <c r="L22" s="147"/>
    </row>
    <row r="23" spans="1:12" ht="12.75">
      <c r="A23" s="147" t="s">
        <v>99</v>
      </c>
      <c r="B23" s="147"/>
      <c r="C23" s="147"/>
      <c r="D23" s="147"/>
      <c r="E23" s="147"/>
      <c r="F23" s="147"/>
      <c r="G23" s="147"/>
      <c r="H23" s="147"/>
      <c r="I23" s="147"/>
      <c r="J23" s="147"/>
      <c r="K23" s="147"/>
      <c r="L23" s="147"/>
    </row>
    <row r="24" spans="1:12" ht="12.75">
      <c r="A24" s="148" t="s">
        <v>84</v>
      </c>
      <c r="B24" s="148"/>
      <c r="C24" s="148"/>
      <c r="D24" s="148"/>
      <c r="E24" s="148"/>
      <c r="F24" s="148"/>
      <c r="G24" s="148"/>
      <c r="H24" s="148"/>
      <c r="I24" s="148"/>
      <c r="J24" s="148"/>
      <c r="K24" s="148"/>
      <c r="L24" s="148"/>
    </row>
    <row r="25" spans="1:12" ht="12.75">
      <c r="A25" s="149" t="s">
        <v>79</v>
      </c>
      <c r="B25" s="149"/>
      <c r="C25" s="149"/>
      <c r="D25" s="149"/>
      <c r="E25" s="149"/>
      <c r="F25" s="149"/>
      <c r="G25" s="149"/>
      <c r="H25" s="149"/>
      <c r="I25" s="149"/>
      <c r="J25" s="149"/>
      <c r="K25" s="149"/>
      <c r="L25" s="149"/>
    </row>
  </sheetData>
  <sheetProtection/>
  <mergeCells count="7">
    <mergeCell ref="A23:L23"/>
    <mergeCell ref="A24:L24"/>
    <mergeCell ref="A25:L25"/>
    <mergeCell ref="K13:L13"/>
    <mergeCell ref="K19:L19"/>
    <mergeCell ref="A21:L21"/>
    <mergeCell ref="A22:L22"/>
  </mergeCells>
  <printOptions/>
  <pageMargins left="0.7" right="0.7" top="0.75" bottom="0.75" header="0.3" footer="0.3"/>
  <pageSetup fitToHeight="0" fitToWidth="1" horizontalDpi="600" verticalDpi="600" orientation="landscape" paperSize="9" scale="80" r:id="rId1"/>
  <headerFooter>
    <oddHeader>&amp;L LIC (International) B.S.C.(C)&amp;C&amp;A&amp;RULIP IT Platform</oddHeader>
    <oddFooter>&amp;LAnnexure VI (A) - Commercial Bid Details&amp;CRef: LIC (International) Intl/CO/IT/ULIP/RFP/2021&amp;RPage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Commercial Bid</dc:title>
  <dc:subject/>
  <dc:creator>Rajan S</dc:creator>
  <cp:keywords/>
  <dc:description/>
  <cp:lastModifiedBy>Windows User</cp:lastModifiedBy>
  <cp:lastPrinted>2014-06-05T19:26:35Z</cp:lastPrinted>
  <dcterms:created xsi:type="dcterms:W3CDTF">1996-10-14T23:33:28Z</dcterms:created>
  <dcterms:modified xsi:type="dcterms:W3CDTF">2021-09-18T11:03:19Z</dcterms:modified>
  <cp:category/>
  <cp:version/>
  <cp:contentType/>
  <cp:contentStatus/>
</cp:coreProperties>
</file>