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RFP for ULIP\"/>
    </mc:Choice>
  </mc:AlternateContent>
  <bookViews>
    <workbookView xWindow="480" yWindow="345" windowWidth="15600" windowHeight="9735" tabRatio="622" activeTab="1"/>
  </bookViews>
  <sheets>
    <sheet name="Instructions" sheetId="10" r:id="rId1"/>
    <sheet name="Non Functional Requirements" sheetId="5" r:id="rId2"/>
    <sheet name="ULIP IT Platform" sheetId="9" r:id="rId3"/>
    <sheet name="Security" sheetId="4" r:id="rId4"/>
    <sheet name="Business Rules" sheetId="1" r:id="rId5"/>
  </sheets>
  <definedNames>
    <definedName name="_xlnm.Print_Area" localSheetId="2">'ULIP IT Platform'!$B$1:$E$139</definedName>
    <definedName name="_xlnm.Print_Titles" localSheetId="4">'Business Rules'!$1:$1</definedName>
    <definedName name="_xlnm.Print_Titles" localSheetId="1">'Non Functional Requirements'!$1:$1</definedName>
    <definedName name="_xlnm.Print_Titles" localSheetId="3">Security!$1:$1</definedName>
  </definedNames>
  <calcPr calcId="152511"/>
</workbook>
</file>

<file path=xl/calcChain.xml><?xml version="1.0" encoding="utf-8"?>
<calcChain xmlns="http://schemas.openxmlformats.org/spreadsheetml/2006/main">
  <c r="A123" i="5" l="1"/>
  <c r="A124" i="5" s="1"/>
  <c r="A125" i="5" s="1"/>
  <c r="A126" i="5" s="1"/>
  <c r="A127" i="5" s="1"/>
  <c r="A128" i="5" s="1"/>
  <c r="A129" i="5" s="1"/>
  <c r="A130" i="5" s="1"/>
  <c r="A131" i="5" s="1"/>
  <c r="A132" i="5" s="1"/>
  <c r="A133" i="5" s="1"/>
  <c r="A134" i="5" s="1"/>
  <c r="A5" i="4" l="1"/>
  <c r="A4" i="4"/>
  <c r="A3" i="4"/>
  <c r="A145" i="5" l="1"/>
  <c r="A146" i="5" s="1"/>
  <c r="A147" i="5" s="1"/>
  <c r="A148" i="5" s="1"/>
  <c r="A149" i="5" s="1"/>
  <c r="A150" i="5" s="1"/>
  <c r="A151" i="5" s="1"/>
  <c r="A152" i="5" s="1"/>
  <c r="A153" i="5" s="1"/>
  <c r="A154" i="5" s="1"/>
  <c r="A155" i="5" s="1"/>
  <c r="A156" i="5" s="1"/>
  <c r="A157" i="5" s="1"/>
  <c r="A158" i="5" s="1"/>
  <c r="A159" i="5" s="1"/>
  <c r="A160" i="5" s="1"/>
  <c r="A161" i="5" s="1"/>
  <c r="A162" i="5" s="1"/>
  <c r="A163" i="5" s="1"/>
  <c r="A165" i="5" s="1"/>
  <c r="A166" i="5" s="1"/>
  <c r="A167" i="5" s="1"/>
  <c r="A168" i="5" s="1"/>
  <c r="A169" i="5" s="1"/>
  <c r="A170" i="5" s="1"/>
  <c r="A171" i="5" s="1"/>
  <c r="A172" i="5" s="1"/>
  <c r="A173" i="5" s="1"/>
  <c r="A175" i="5" s="1"/>
  <c r="A176" i="5" s="1"/>
  <c r="A177" i="5" s="1"/>
  <c r="A179" i="5" s="1"/>
  <c r="A180" i="5" s="1"/>
  <c r="A181" i="5" s="1"/>
  <c r="A182" i="5" s="1"/>
  <c r="A183" i="5" s="1"/>
  <c r="A184" i="5" s="1"/>
  <c r="A185" i="5" s="1"/>
  <c r="A186" i="5" s="1"/>
  <c r="A187" i="5" s="1"/>
  <c r="A188" i="5" s="1"/>
  <c r="A189" i="5" s="1"/>
  <c r="A190" i="5" s="1"/>
  <c r="A50" i="5"/>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25" i="5"/>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135" i="5" l="1"/>
  <c r="A136" i="5" s="1"/>
  <c r="A137" i="5" s="1"/>
  <c r="A138" i="5" s="1"/>
  <c r="A139" i="5" s="1"/>
  <c r="A140" i="5" s="1"/>
  <c r="A141" i="5" s="1"/>
  <c r="A142" i="5" s="1"/>
  <c r="A197" i="5"/>
  <c r="A198" i="5" s="1"/>
  <c r="A199" i="5" s="1"/>
  <c r="A200" i="5" s="1"/>
  <c r="A201" i="5" s="1"/>
  <c r="A202" i="5" s="1"/>
  <c r="A203" i="5" s="1"/>
  <c r="A204" i="5" s="1"/>
  <c r="A205" i="5" s="1"/>
  <c r="A206" i="5" s="1"/>
  <c r="A207" i="5" s="1"/>
  <c r="A208" i="5" s="1"/>
  <c r="A194" i="5"/>
  <c r="A195" i="5" s="1"/>
  <c r="A196" i="5" s="1"/>
  <c r="A3" i="1" l="1"/>
  <c r="A4" i="1" s="1"/>
  <c r="A5" i="1" s="1"/>
  <c r="A6" i="1" s="1"/>
  <c r="A7" i="1" s="1"/>
  <c r="A8" i="1" s="1"/>
  <c r="A9" i="1" s="1"/>
  <c r="A11" i="1" s="1"/>
  <c r="A12" i="1" s="1"/>
  <c r="A13" i="1" s="1"/>
  <c r="A14" i="1" s="1"/>
  <c r="A15" i="1" s="1"/>
  <c r="A16" i="1" s="1"/>
  <c r="A17" i="1" s="1"/>
  <c r="A18" i="1" s="1"/>
  <c r="A19" i="1" s="1"/>
  <c r="A20" i="1" s="1"/>
  <c r="A21" i="1" s="1"/>
  <c r="A22" i="1" s="1"/>
  <c r="A24" i="1" s="1"/>
  <c r="A25" i="1" s="1"/>
  <c r="A26" i="1" s="1"/>
  <c r="A27" i="1" s="1"/>
  <c r="A28" i="1" s="1"/>
  <c r="A29" i="1" s="1"/>
  <c r="A31" i="1" s="1"/>
  <c r="A32" i="1" s="1"/>
  <c r="A33" i="1" s="1"/>
  <c r="A34" i="1" s="1"/>
  <c r="A35"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alcChain>
</file>

<file path=xl/sharedStrings.xml><?xml version="1.0" encoding="utf-8"?>
<sst xmlns="http://schemas.openxmlformats.org/spreadsheetml/2006/main" count="718" uniqueCount="535">
  <si>
    <t>Technical Requirements</t>
  </si>
  <si>
    <t>Integration</t>
  </si>
  <si>
    <t>Web Services</t>
  </si>
  <si>
    <t>API</t>
  </si>
  <si>
    <t>Others</t>
  </si>
  <si>
    <t>LDAP</t>
  </si>
  <si>
    <t>Open LDAP</t>
  </si>
  <si>
    <t>Web Based Interface</t>
  </si>
  <si>
    <t>Browser support and  their versions  IE6 and above versions ,Firefox versions</t>
  </si>
  <si>
    <t>Security</t>
  </si>
  <si>
    <t>Active directory support for user management</t>
  </si>
  <si>
    <t>Administration capacities</t>
  </si>
  <si>
    <t>Management of groups of users</t>
  </si>
  <si>
    <t>Management of roles for group and users</t>
  </si>
  <si>
    <t>Security at rule level</t>
  </si>
  <si>
    <t>Event traceability, if Yes what is tracked ?</t>
  </si>
  <si>
    <t>Data history</t>
  </si>
  <si>
    <t>Security logs</t>
  </si>
  <si>
    <t>Single sign on</t>
  </si>
  <si>
    <t>Storage of user's passwords in tables/config files? If yes, is it encrypted?</t>
  </si>
  <si>
    <t>SSL</t>
  </si>
  <si>
    <t>Digital certificates</t>
  </si>
  <si>
    <t>Support</t>
  </si>
  <si>
    <t>Help Desk-Manual</t>
  </si>
  <si>
    <t>Help Desk-online</t>
  </si>
  <si>
    <t>Product training</t>
  </si>
  <si>
    <t xml:space="preserve">User manual for BA </t>
  </si>
  <si>
    <t>Technical manual for Developer</t>
  </si>
  <si>
    <t>Capabilities in providing onsite services and support.</t>
  </si>
  <si>
    <t>System Performance</t>
  </si>
  <si>
    <t xml:space="preserve">Support for VM </t>
  </si>
  <si>
    <t>Real-time transactions</t>
  </si>
  <si>
    <t>On-line transactions</t>
  </si>
  <si>
    <t>Batch mode</t>
  </si>
  <si>
    <t>Clustered architecture</t>
  </si>
  <si>
    <t>Capability to configure database to retrieve parameters from tables</t>
  </si>
  <si>
    <t>Support for Oracle</t>
  </si>
  <si>
    <t>Support for  SQL Server</t>
  </si>
  <si>
    <t>Other Databases</t>
  </si>
  <si>
    <t>Web service call to retrieve parameters</t>
  </si>
  <si>
    <t>Error management</t>
  </si>
  <si>
    <t>Exception management</t>
  </si>
  <si>
    <t>Rule duplication detection</t>
  </si>
  <si>
    <t>Inconsistency detection</t>
  </si>
  <si>
    <t>Test environment</t>
  </si>
  <si>
    <t>Test Interface</t>
  </si>
  <si>
    <t>Debugging capacities</t>
  </si>
  <si>
    <t>Rules import capacities</t>
  </si>
  <si>
    <t>Rules export capacities</t>
  </si>
  <si>
    <t>Multi languages</t>
  </si>
  <si>
    <t>Language independent</t>
  </si>
  <si>
    <t xml:space="preserve">64 Bits support </t>
  </si>
  <si>
    <t xml:space="preserve">Performance Bench mark paper </t>
  </si>
  <si>
    <t>Load testing Bench mark white paper</t>
  </si>
  <si>
    <t xml:space="preserve">Rule  Documentation and  printing </t>
  </si>
  <si>
    <t>Duration Based configurable rule</t>
  </si>
  <si>
    <t xml:space="preserve">OS Supports </t>
  </si>
  <si>
    <t>Impacts on existing  Rules</t>
  </si>
  <si>
    <t>Maker Checker  Provision</t>
  </si>
  <si>
    <t>Availability of admin console on thin/thick or both client</t>
  </si>
  <si>
    <t xml:space="preserve">Vertical /Horizontal scaling capability </t>
  </si>
  <si>
    <t>Sr. No.</t>
  </si>
  <si>
    <t>Authentication</t>
  </si>
  <si>
    <t>Batch Jobs</t>
  </si>
  <si>
    <t>Enable the operations to schedule a batch as well as a manual upload on an ad-hoc basis.</t>
  </si>
  <si>
    <t>Allow a user to create a one time exception to the batch program (e.g. stop it running on a particular Friday but run it next Thursday). Capability with appropriate administrative controls and requisite audit trails logged.</t>
  </si>
  <si>
    <t>The system should be able to monitor the performance of batch jobs based on the load at the time and allow for analysis of the optimum time and load to run the batch</t>
  </si>
  <si>
    <t>A detailed report of all scheduled batch jobs in terms of #counts. These reports should have capability to auto emailed along with alerts (Email,SMS).</t>
  </si>
  <si>
    <t>The system should provide a detailed report/dashboard at EOD / EOW / EOM / EOY batch jobs with clear categorization of errors, show stoppers, alerts, performance reports, data transfer validations.</t>
  </si>
  <si>
    <t xml:space="preserve">Browser Compatibility </t>
  </si>
  <si>
    <t>Internet Explorer [Support for latest and (n-2versions)]</t>
  </si>
  <si>
    <t>Mozilla Firefox  [Support for latest and (n-2 versions)]</t>
  </si>
  <si>
    <t>Chrome [Support for latest and (n-2 versions)]</t>
  </si>
  <si>
    <t>Usability and Accessability</t>
  </si>
  <si>
    <t>The SI shall provide a system user interface that is easy to read, and user-friendly.</t>
  </si>
  <si>
    <t>The system user interface and any system to user communications shall be localized into multiple languages, including  at least English and Hindi.</t>
  </si>
  <si>
    <t>The user interface shall display text in the end user’s preferred language (if the preferred language is one of the languages listed above).</t>
  </si>
  <si>
    <t>The system shall provide a progress indicator in all multi-page input areas. (e.g. “Currently on page 2 of 4.”).</t>
  </si>
  <si>
    <t>The system shall save data with a unique tracking number, as data is entered as the applicant/participant leaves a given page.</t>
  </si>
  <si>
    <t>The system shall provide summaries at several points allowing applicant to review what has been entered to date and revise that information as necessary, prior to finalizing the data submission process.</t>
  </si>
  <si>
    <t>The contractor shall provide for resizing of windows to accommodate different monitor sizes and resolution without truncating the windows in the user interface.</t>
  </si>
  <si>
    <t>The SI shall provide ability to support dial-up connection and high-speed connectivity</t>
  </si>
  <si>
    <t>The system shall provide 24/7 access.</t>
  </si>
  <si>
    <t>The system shall provide a mechanism for informing users of downtime and/or scheduled maintenance.</t>
  </si>
  <si>
    <t>Environments</t>
  </si>
  <si>
    <t>The system should be able to support the environments listed below:</t>
  </si>
  <si>
    <t xml:space="preserve"> </t>
  </si>
  <si>
    <t xml:space="preserve">All software products that are part of the proposed solution shall be licensed to operate in the development, test, training, UAT, emergency fix and production environments. </t>
  </si>
  <si>
    <t>The system shall include a system integration test environment that mirrors the production environment in server and application configuration, including but not limited to server and application clustering, load balancing, and deployment strategies used or planned for production.</t>
  </si>
  <si>
    <t>The system shall provide testing environments that integrate with legacy test environments in order to execute data synchronization, conversion, and performance testing conditions that require access to or impact legacy systems as part of the test execution.</t>
  </si>
  <si>
    <t xml:space="preserve">The system shall provide a process for extracting all or a subset of data from the production environment and importing into non-production environments for executing test scenarios or troubleshooting production issues with production-relevant data. </t>
  </si>
  <si>
    <t>The system should provide a process for masking, sanitizing, scrambling, or de-sensitizing sensitive data  when extracting data from the production environment for use in non-production environments.</t>
  </si>
  <si>
    <t>* System Integration Test</t>
  </si>
  <si>
    <t xml:space="preserve"> * Performance Test</t>
  </si>
  <si>
    <t xml:space="preserve"> * Conversion</t>
  </si>
  <si>
    <t>The system shall provide functionality to schedule and coordinate processes seamlessly across all platforms, including integration with legacy systems as applicable</t>
  </si>
  <si>
    <t>Security and Privacy</t>
  </si>
  <si>
    <t xml:space="preserve"> The SI shall explicitly state the requirement for system security layer that is fully functional and operational in the Data Center computing environment.</t>
  </si>
  <si>
    <t xml:space="preserve"> The system shall restrict or permit a user's access to system functions, features, and system processes based on the user's assigned roles.</t>
  </si>
  <si>
    <t>The solution shall support distribution, gathering, processing, and storing of security authorization forms to ensure access is granted only to authorize users.</t>
  </si>
  <si>
    <t>The system shall provide the capability to correlate, analyze, and report on all logged user (application and administration operations) events and associated data.</t>
  </si>
  <si>
    <t>The system shall maintain information on all changes to critical records and/or data fields (e.g. including identification of the responsible system user and date and time of the change.</t>
  </si>
  <si>
    <t>The solution shall provide audit reports for the purpose of tracking users and associated security groups, roles, settings, passwords. The frequency and content of security audit reports shall adhere to policies defined by the LIC.</t>
  </si>
  <si>
    <t>The solution shall provide security incident reporting and mitigation mechanisms.</t>
  </si>
  <si>
    <t>The solution shall preserve and report specified audit data when potential security violation detected.</t>
  </si>
  <si>
    <t xml:space="preserve">The solution shall be able to establish a limit of unsuccessful attempts to access the application after which the user shall be disconnected. The system shall disconnect any user for whom a limit has been reached, create a log and generate a report to the security management team. </t>
  </si>
  <si>
    <t>The system shall require and enforce authentication measures commensurate with the risk associated with a user's authorized role and privileges within the system.</t>
  </si>
  <si>
    <t>The system shall require unique authentication credentials for each user of the system, and must not permit "group" logins.</t>
  </si>
  <si>
    <t>The solution shall contain verification mechanisms that are capable of authenticating authority (as well as identify) for the use or disclosure requested.</t>
  </si>
  <si>
    <t>The system shall provide the ability to warn the user about accessing sensitive data  and allow the user to confirm and proceed with such actions.</t>
  </si>
  <si>
    <t>The system shall require message-level encryption (signed, encrypted messages) between application tier boundaries to mitigate against the risk of any one tier being comprised by malicious intent.</t>
  </si>
  <si>
    <t>The system shall provide for database-level encryption at multiple levels (e.g., instance, tablespace, table, or column.)</t>
  </si>
  <si>
    <t>The system shall encrypt data in motion that contains personally identifiable information or personal health information using encryption processes.</t>
  </si>
  <si>
    <t>The solution should support a single sign on process.</t>
  </si>
  <si>
    <t>The solution shall provide data integrity by preventing and detecting improper alteration or destruction (for example: message authentication, digital signature, check sums etc).</t>
  </si>
  <si>
    <t>The system shall provide the ability to apply format masks to sensitive data that is displayed on the screen.</t>
  </si>
  <si>
    <t>The system shall provide automated technical security controls</t>
  </si>
  <si>
    <t>The specific families of controls identified by this requirement are: • Access Control (AC);• Audit and Accountability (AU);• Identification and Authentication (IA); and• System and Communications Protection (SC).</t>
  </si>
  <si>
    <t>The system shall provide user initiated self-service password reset capabilities with appropriate reset challenges (knowledge-based, resource-based, etc.) commensurate with the risk associated with a user's system privileges.</t>
  </si>
  <si>
    <t>The SI shall support workforce security awareness through such methods as security reminders (at log-on or screen access), training reminders, online training capabilities, and/or training tracking.</t>
  </si>
  <si>
    <t>The system must provide mechanisms that prevent XML specific security vulnerabilities, including: 1) Whether the solution will rely on XML-aware networking devices; 2) Protection against XML Denial of Service Attacks (invalid or non-well-formed messages, self-referencing entity definitions, large number of nodes, etc.); and 3) Protection against XML attachments that may contain malware (viruses, worms, etc).</t>
  </si>
  <si>
    <t>The system shall provide mechanisms to prevent client-side specific security vulnerabilities (e.g. cross-site scripting.)</t>
  </si>
  <si>
    <t>Workflow Management</t>
  </si>
  <si>
    <t>The solution shall efficiently manage, develop, monitor, and execute business process workflows.</t>
  </si>
  <si>
    <t>The System shall allow for the collection, reporting and analysis of workflow execution.</t>
  </si>
  <si>
    <t>The System shall provide the ability to define and manage systematic rule-based and user-defined alerts for critical processes and events.</t>
  </si>
  <si>
    <t>The System shall provide the ability to configure custom status values for a task.</t>
  </si>
  <si>
    <t>The System shall provide the ability to support nested workflows.</t>
  </si>
  <si>
    <t>The system shall allow all workflows to complete following system outages, system maintenance, and disaster recovery scenarios.</t>
  </si>
  <si>
    <t>Application should be able to determine if the user is who he/she claims to be.</t>
  </si>
  <si>
    <t>Common form of ensuring Authentication is user-id and password based authentication</t>
  </si>
  <si>
    <t>Secure transmission of account credentials and mission critical data (SSL)</t>
  </si>
  <si>
    <t xml:space="preserve">Developing Authentication policies/processes and documenting the same in order to ensure unauthorized users are kept at bay. </t>
  </si>
  <si>
    <t xml:space="preserve"> USER_ID's should only be used to identify and reference users and not as proof of identity or authentication mechanism.</t>
  </si>
  <si>
    <t>To prevent a reuse of the same passwords or similar passwords thereby enhancing security, a password history must be maintained. The system must securely memorise the last 3 passwords, and accept only a new password which differs from the 3 previous ones.</t>
  </si>
  <si>
    <t>An account must be locked after 5 erroneous user authentication attempts and the administrator should be alerted. The account can only be unlocked by the system administrator only upon verifying the authenticity of the user and whether there was no attempt/attack to breach security</t>
  </si>
  <si>
    <t>A password reset procedure must be defined. The actual password reset may only be done by the system administrator. If incase the reset procedure requires an email to be sent to the user requesting for the change, no usernames/passwords/other sensitive information to be sent in that email. Instead, a link having a certain lifetime should be sent which would prompt a dialogue box for the change</t>
  </si>
  <si>
    <t>Logging of repeated failed logon attempts</t>
  </si>
  <si>
    <t>Usage of a common message for authentication errors so as to avoid enumeration attacks. i.e Never stating/displaying whether the id entered is wrong or the password entered is wrong</t>
  </si>
  <si>
    <t xml:space="preserve">Last successful login and the number of failed attempts should be displayed to the users </t>
  </si>
  <si>
    <t>Change password function should always ask the user for both the old and new password</t>
  </si>
  <si>
    <t>Authentication and session data should always be submitted as POST</t>
  </si>
  <si>
    <t>The application must support the user-id convention as well as password policy as per LICs User Access Policy</t>
  </si>
  <si>
    <t>Removal of default user accounts (if any)</t>
  </si>
  <si>
    <t>Implementing CAPTCHA or similar anti-automation security control to avoid DOS, dictionary attacks and brute forcing</t>
  </si>
  <si>
    <t>Passwords &amp; Secret answers for password retrieval should be encrypted and never be stored in clear text</t>
  </si>
  <si>
    <t>Authorization, Access Control and Role Based Access Control</t>
  </si>
  <si>
    <t>Application should be able to determine what should the authenticated user be allowed to view</t>
  </si>
  <si>
    <t>Access control checks to access protected URL must not be bypassable by a user that simply skips over the page with the security check.</t>
  </si>
  <si>
    <t>Application should have a provision of defining roles based on which access would be given</t>
  </si>
  <si>
    <t>Protection of sensitive links/landing pages</t>
  </si>
  <si>
    <t xml:space="preserve">Creating/Defining roles for all the users of the application (Employees, Retired-Employees, Agents, Merchants, Customers, etc) </t>
  </si>
  <si>
    <t>Access to various applications integrated with the Portal to be given only basis the defined roles</t>
  </si>
  <si>
    <t>Administrator panel/ protected URLs to be made available only to authorized users</t>
  </si>
  <si>
    <t>Disabling directory listing on application servers</t>
  </si>
  <si>
    <t>Sensitive links which should not be indexed by search engines should be included in robots.txt file.</t>
  </si>
  <si>
    <t>Session Management</t>
  </si>
  <si>
    <t>Application should be able to protect account credentials and session tokens</t>
  </si>
  <si>
    <t>Ability to provide unique session ids (Generated randomly by secure random number generators) to authenticated users</t>
  </si>
  <si>
    <t>Session ids should be protected with SSL</t>
  </si>
  <si>
    <t>Connection timeout provision</t>
  </si>
  <si>
    <t>After each reauthenticaiton a new session id should be provided to the user and the previous id should be invalidated. After user logout the session id will be invalidated as well</t>
  </si>
  <si>
    <t>The domain and path for cookies containing authenticated session identifiers should be set  to an appropriately restricted value for the site.(Inserted as is from OWASP)</t>
  </si>
  <si>
    <t>Logout links should be available from all pages of the application</t>
  </si>
  <si>
    <t>After successful authentication operations, users should be redirected via HTTP 302 to internal pages.(Inserted as is from OWASP)</t>
  </si>
  <si>
    <t>httponly attribute should be set on cookies. In addition, secure attribute should be set on cookies for HTTPS communications.(Inserted as is from OWASP)</t>
  </si>
  <si>
    <t>Data Input &amp; Validation</t>
  </si>
  <si>
    <t>Validation of all data being entered into the application</t>
  </si>
  <si>
    <t>Ability to constrain input as per requirements ( Manually create input rules)</t>
  </si>
  <si>
    <t>Application input data from HTTP requests must be checked against a defined format which would specify the exact nature of input that should be permitted</t>
  </si>
  <si>
    <t>Server side input checks to be performed. In order to enhance user experience, client side checking should be considered</t>
  </si>
  <si>
    <t>Follow the process of white-listing instead of black-listing</t>
  </si>
  <si>
    <t>There should not be any provision of modifying raw data in the underlying database</t>
  </si>
  <si>
    <t>The applicaiton should ensure that pages containing sensitive information should not be allowed to be cached</t>
  </si>
  <si>
    <t>Protection against injection flaws</t>
  </si>
  <si>
    <t>Perform boundary checks of input data</t>
  </si>
  <si>
    <t>Perform data sanitization checks</t>
  </si>
  <si>
    <t>Any file being uploaded onto the application should be checked for any anomaly in Name, length, type and content of the file</t>
  </si>
  <si>
    <t>Encryption</t>
  </si>
  <si>
    <t>Application should be able to encrypt mission critical data</t>
  </si>
  <si>
    <t>Use of cryptographic controls</t>
  </si>
  <si>
    <t>Only using secure algorithms for secure communication over SSL</t>
  </si>
  <si>
    <t>Only permitting strong and complex passwords for administrators</t>
  </si>
  <si>
    <t>Error Handling</t>
  </si>
  <si>
    <t>Effective protocols for handling application errors. Ensuring that unnecessary internal details are not displayed to the user when the error occurs</t>
  </si>
  <si>
    <t>Ability to log errors and flag to administrators</t>
  </si>
  <si>
    <t>Application should never return any system generated messages or other debug information in any of its responses to the user accessing it</t>
  </si>
  <si>
    <t>Logging</t>
  </si>
  <si>
    <t>Application should have the provision of logging all authentication &amp; authorization events</t>
  </si>
  <si>
    <t>Application should have the provision of logging all administrator activity</t>
  </si>
  <si>
    <t>Application should have the provision of monitoring any changes to inbuilt rules/data</t>
  </si>
  <si>
    <t>Application should have the provision of logging all key transactions taking place through it</t>
  </si>
  <si>
    <t>Application should have the provision of storing logs in a secure manner</t>
  </si>
  <si>
    <t>Logs to be maintained for an agreed pre-defined period</t>
  </si>
  <si>
    <t>Regular patching of application frameworks, aplication servers,  database and web servers</t>
  </si>
  <si>
    <t>Enabling all security features of application frameworks</t>
  </si>
  <si>
    <t>Ensuring that when application is transferred from a development environment into a production (live) environment, all demos, test codes , etc should be excluded. Comments should be removed from source files</t>
  </si>
  <si>
    <t>The vendor will be able to provide an independent test report stating the application is free from known security defects.</t>
  </si>
  <si>
    <t>The proposed solution will provide the ability to provide a secure environment that can detect and block common security vulnerabilities such as those identified by the OWASP.</t>
  </si>
  <si>
    <t>Vendor should provide a Vulnerability Assessment-Penetration Testing report for the application before go live</t>
  </si>
  <si>
    <t xml:space="preserve"> The system should provide a tutorial feature that provides tips for using the website.</t>
  </si>
  <si>
    <t xml:space="preserve"> The system should provide Navigation tabs to allow user to navigate backward through the data and review what was entered, without losing the previously entered data.</t>
  </si>
  <si>
    <t xml:space="preserve"> The system shall provide a mechanism for displaying confidentiality statements and privacy protections wherever appropriate .</t>
  </si>
  <si>
    <t xml:space="preserve"> The system shall provide a mechanism for tracking acknowledgement of   documents  submitted offline by posts.</t>
  </si>
  <si>
    <t xml:space="preserve"> The system shall provide a method to access the system by mobile device.</t>
  </si>
  <si>
    <t xml:space="preserve"> The system shall provide a method for the customer to view, print, forward electronically their own service  request information.</t>
  </si>
  <si>
    <t xml:space="preserve"> The SI  shall provide web-based access that is fully functional regardless of browser or device </t>
  </si>
  <si>
    <t xml:space="preserve"> The SI shall provide a single point of sign-on for all activities within the system and  ancillary components including but not limited to rules engine, workflow software, web portal, testing tools, data imaging software, and reporting repository.  Entry to the  web portal shall support single sign-on from an outside secure web portal.</t>
  </si>
  <si>
    <t xml:space="preserve"> The contractor shall design all user interfaces subject to LIC approval during all phases of the Contract.</t>
  </si>
  <si>
    <t xml:space="preserve"> The system shall provide the capability to have multiple environments.</t>
  </si>
  <si>
    <t xml:space="preserve"> The system shall have the flexibility to create new instances of environments.</t>
  </si>
  <si>
    <t xml:space="preserve"> The system shall  have the tools to replicate, initialize, or populate the environments.</t>
  </si>
  <si>
    <t xml:space="preserve"> The system shall provide a training environment that enables the ability to easily reset the training data after a completed class or scenario, in order to continue executing multiple training scenarios.</t>
  </si>
  <si>
    <t xml:space="preserve"> The system shall provide the ability to perform temporal testing within all non-production environments.</t>
  </si>
  <si>
    <t xml:space="preserve"> The system shall provide the ability to easily manipulate the system date by a tester for temporal testing</t>
  </si>
  <si>
    <t xml:space="preserve"> The system shall provide support for the following additional logical environments:</t>
  </si>
  <si>
    <t xml:space="preserve"> The solution shall support compliance with laws, regulations and policies relevant to system security, confidentiality and safeguarding of information.</t>
  </si>
  <si>
    <t xml:space="preserve"> The system shall provide the capability for designating, maintaining and reporting data at multiple levels (e.g., policy, user) as restricted or sensitive (e.g., any abuse situation.)</t>
  </si>
  <si>
    <t xml:space="preserve"> The system shall be protected against unauthorized access to computer resources and data in order to reduce erroneous or fraudulent activities and protect the privacy rights of individuals against unauthorized disclosure of confidential information.</t>
  </si>
  <si>
    <t xml:space="preserve"> SI’s solution shall verify identity of all users and systems, and deny access to invalid users and systems.</t>
  </si>
  <si>
    <t xml:space="preserve"> SI’s solution shall support a user security profile that controls user access rights to data categories and system functions.</t>
  </si>
  <si>
    <t xml:space="preserve"> The solution shall provide a mechanism to terminate access for all terminated System users.</t>
  </si>
  <si>
    <t xml:space="preserve"> The solution shall provide security administrative rights to designate the LIC  security administrator(s) for purpose of adding, updating, and deleting LIC  staff security access.</t>
  </si>
  <si>
    <t xml:space="preserve"> The solution shall provide both column and row-level security access.</t>
  </si>
  <si>
    <t xml:space="preserve"> The system shall provide the ability to define and implement fine-grained exclusion controls on a per-user basis.</t>
  </si>
  <si>
    <t xml:space="preserve"> The system shall secure application functions, features, and system processes using role-based access control for defined security roles within the application.</t>
  </si>
  <si>
    <t xml:space="preserve"> The system shall provide the ability for privileged users (e.g. administrative users) to assign and revoke security roles to/from a user from within the application.</t>
  </si>
  <si>
    <t xml:space="preserve"> The system shall support fine-grained access control (e.g. field-level) based on a user's role and privileges.</t>
  </si>
  <si>
    <t xml:space="preserve"> The solution shall implement table-driven role-based security for every user. This security shall include controlled access to individual screens and fields, hyperlinks, and menu options. </t>
  </si>
  <si>
    <t xml:space="preserve"> The solution shall contain a data classification schema with data items flagged to link them to a classification category and has an access privilege schema for each user that limits the user’s access to one or more data classification categories.</t>
  </si>
  <si>
    <t xml:space="preserve"> The system shall collect sufficient detail to produce an immutable audit log (e.g. user identification, machine or IP identification, time of access, data viewed/accessed, etc.) to be in compliance with privacy &amp; disclosure reporting requirements as required by regulations.</t>
  </si>
  <si>
    <t xml:space="preserve"> The system shall record an immutable audit log of security role assignment and revocation activities performed within the application.</t>
  </si>
  <si>
    <t xml:space="preserve"> The system shall routinely monitor access.</t>
  </si>
  <si>
    <t xml:space="preserve"> The system shall provide audit logging for access control events that occur within the application. (Unattended (batch) authentication attempts - successful and failed events, resource-level access events, etc.)</t>
  </si>
  <si>
    <t xml:space="preserve"> The system shall provide audit logging for security administration events (e.g. shared secret/key creation, reads/updates of shared secrets, etc.)</t>
  </si>
  <si>
    <t xml:space="preserve"> The system shall provide the capability for auditing user (application and administration operations) access to privacy data, including logging of events and user dialogs explaining access.</t>
  </si>
  <si>
    <t xml:space="preserve"> The system shall provide the capability to produce an immutable audit log in sufficient detail (e.g. access date and time, user identification, machine or IP identification, event actions/activity identification and chronology) for privacy data related events in compliance with Information Technology's Act for Privacy and Security.</t>
  </si>
  <si>
    <t xml:space="preserve"> The system shall provide the capability to monitor, log, and report access to Privacy Protected data. Reporting by protected person, as well as by system user, must be provided.</t>
  </si>
  <si>
    <t xml:space="preserve"> The solution shall alert appropriate staff authorities of potential violations of privacy safeguards, such as inappropriate access to confidential information.</t>
  </si>
  <si>
    <t xml:space="preserve"> The solution shall provide complete control and accounting of all data received, stored, accessed or transmitted to assure administrative, physical, and technical security of the data.</t>
  </si>
  <si>
    <t xml:space="preserve"> The solution shall provide ad-hoc reporting capabilities on the System defined security metrics.</t>
  </si>
  <si>
    <t xml:space="preserve"> The solution shall generate alerts for conditions that violate security rules.</t>
  </si>
  <si>
    <t xml:space="preserve"> The solution shall generate alerts for attempts to access unauthorized data and system functions</t>
  </si>
  <si>
    <t xml:space="preserve"> The solution shall log and examine system activity in accordance with audit policies and procedures adopted by LIC.</t>
  </si>
  <si>
    <t xml:space="preserve"> The solution shall generate warnings or reports on system activity based on security parameters.</t>
  </si>
  <si>
    <t xml:space="preserve"> The solution shall terminate access and/or generates report when potential security violation detected.</t>
  </si>
  <si>
    <t xml:space="preserve"> The solution shall provide the capability that all system usage can be traced to a specific user.</t>
  </si>
  <si>
    <t xml:space="preserve"> The system shall support authentication mechanisms for batch or web-service based interfaces for data exchange with the regulator and other business partners.</t>
  </si>
  <si>
    <t xml:space="preserve"> The solution shall authenticate assistors and other third-party external users acting in an outreach or support role.</t>
  </si>
  <si>
    <t xml:space="preserve"> The solution shall authenticate self-service external users. </t>
  </si>
  <si>
    <t xml:space="preserve"> The solution shall require authentication of the receiving entity prior to a system- initiated session, such as transmitting responses to eligibility inquiries.</t>
  </si>
  <si>
    <t xml:space="preserve"> Security for the System should be supported through deployment of at least an X509 Public Key Infrastructure (PKI) featuring a Certificate Authority. The SI shall  configure and deploy Identity Management software to allow for  System service access control through username/password authentication support via Lightweight Directory Access Protocol (LDAP.)</t>
  </si>
  <si>
    <t>  The system shall have security warning banners, headers and footers, adhering to  State and other applicable standards that are prominently displayed on all screens and reports and be readily customizable by support staff.</t>
  </si>
  <si>
    <t xml:space="preserve"> The system shall inform users of privacy policy regulations enforced by the application - including the logging of user's access attempts to  such information and other actions taken within the application that are subject to privacy reporting and disclosure notification.</t>
  </si>
  <si>
    <t xml:space="preserve"> The solution shall have the capacity to automatically suspend all  System users who have not accessed the system within a specified number of days as specified by the LIC. The suspension requirements shall be configurable and distinct for each system environment.</t>
  </si>
  <si>
    <t xml:space="preserve"> The solution shall terminate authorized sessions after a specified time of no activity.  A warning message shall be displayed prior to session timeout. </t>
  </si>
  <si>
    <t xml:space="preserve"> The system shall capture, maintain and dispose of data in accordance with applicable standards and policies to protect the privacy of  stakeholders and the integrity of the information on the system.</t>
  </si>
  <si>
    <t xml:space="preserve"> The solution shall require unique sign-on (ID and password)</t>
  </si>
  <si>
    <t xml:space="preserve"> The solution shall load lists of authorized users from trusted data sources supplied by the LIC.</t>
  </si>
  <si>
    <t>  The solution shall support saving of user profiles for archival purposes, with the functionality to re-use the profile as necessary.</t>
  </si>
  <si>
    <t xml:space="preserve"> The solution shall provide the ability to recover the User ID and password via a secure automated method.</t>
  </si>
  <si>
    <t xml:space="preserve"> The solution shall have the ability to restrict users from concurrent logons (i.e. multiple logins under same User ID).</t>
  </si>
  <si>
    <t xml:space="preserve"> The solution shall detect and prevent hacking, intrusion, and other unauthorized use of system resources.</t>
  </si>
  <si>
    <t xml:space="preserve"> The solution shall support data integrity through system controls for software program changes and promotion to production.</t>
  </si>
  <si>
    <t xml:space="preserve"> The system shall implement message-level security in support of multiple node message delivery, including reliance on standards specified, such as WS-Security, XML encryption, XML Signature, WS-Trust, WS-SecureConversation and WS-SecurityPolicy, and SAML.</t>
  </si>
  <si>
    <t xml:space="preserve"> The system shall provide sufficient capabilities, automating as many as possible to implement operational, management, or procedural security controls-</t>
  </si>
  <si>
    <t xml:space="preserve"> The SI’s solution shall enforce password policies for length, character requirements, forced reset intervals, and updates.</t>
  </si>
  <si>
    <t xml:space="preserve"> The SI’s solution shall provide strong password protection and password management capability. The system shall not allow generic or shared passwords, except as specifically authorized by the State.</t>
  </si>
  <si>
    <t xml:space="preserve"> The solution shall support procedures for guarding, monitoring, and detecting malicious software (including but not limited to: viruses, worms, malicious code, etc.).</t>
  </si>
  <si>
    <t xml:space="preserve"> The system must provide mechanisms that prevent SQL specific security vulnerabilities, such as SQL injections.</t>
  </si>
  <si>
    <t xml:space="preserve"> The System shall allow for grouping, activation, and suppression of alerts based on configurable rules and/or thresholds.</t>
  </si>
  <si>
    <t xml:space="preserve"> The System shall provide support for defining and managing task (or work list) events as part of business process workflows.</t>
  </si>
  <si>
    <t xml:space="preserve"> The System shall support manual task/activity assignment and reassignment by a user or supervisor role, as well as systematic task/activity assignment and reassignment based on configurable business rules.</t>
  </si>
  <si>
    <t xml:space="preserve"> The System shall provide the ability to configure reminders for time-sensitive workflows and events.</t>
  </si>
  <si>
    <t xml:space="preserve"> The System's workflow component shall support escalation of overdue user alerts and work lists items, based on configurable business rules.</t>
  </si>
  <si>
    <t xml:space="preserve"> The System shall provide business activity sensors\receptors for monitoring and reporting on task and activity queues.</t>
  </si>
  <si>
    <t xml:space="preserve"> The System shall provide the ability to support parallel processing of activities and tasks in workflows.</t>
  </si>
  <si>
    <t xml:space="preserve"> The System shall provide a fully-featured workflow capability that supports invocation of web services and nested workflows, execution of custom scripts or routines, complex branching logic, and the execution of rules engine policies.</t>
  </si>
  <si>
    <t xml:space="preserve"> The System shall support a variety of mechanisms to instantiate workflows, including but not limited to: inbound communication events (email, document upload, mail, form submission, or phone), system generated and user initiated events, or exception processing events.</t>
  </si>
  <si>
    <t xml:space="preserve"> The  System shall provide the ability to resume suspended workflows.</t>
  </si>
  <si>
    <t xml:space="preserve"> The  System shall support configuration of custom status values for a workflow or workflow step.</t>
  </si>
  <si>
    <t xml:space="preserve"> The System shall be able to read workflow configuration data from a configuration store during execution.</t>
  </si>
  <si>
    <t xml:space="preserve"> The  System should provide the ability for business supervisor or administrator privileged roles to modify workflow executions through maintenance of workflow configuration data.</t>
  </si>
  <si>
    <t xml:space="preserve"> The  System shall support work flows requiring long periods of time to complete due to periods of inactivity (e.g. eligibility specialist is interrupted in the middle of a workflow –they should be able to resume where they left off from the previous day).</t>
  </si>
  <si>
    <t xml:space="preserve"> Rule Repository</t>
  </si>
  <si>
    <t>The SI’s solution shall provide a mechanism for enabling access to all authorized System users following all required security checks and protocols.</t>
  </si>
  <si>
    <t xml:space="preserve">The specific families of controls identified by this requirement are(117.01 to 117.13): </t>
  </si>
  <si>
    <t>Awareness and Training (AT);</t>
  </si>
  <si>
    <t>Certification, Accreditation, and Security (CA);</t>
  </si>
  <si>
    <t>Configuration Management (CM);</t>
  </si>
  <si>
    <t>Contingency Planning (CP);</t>
  </si>
  <si>
    <t>Incident Response (IR);</t>
  </si>
  <si>
    <t>Maintenance (MA);</t>
  </si>
  <si>
    <t>Media Protection (MP);</t>
  </si>
  <si>
    <t>Physical and Environmental Protection (PE);</t>
  </si>
  <si>
    <t>Planning (PL);</t>
  </si>
  <si>
    <t>Personnel Security (PS);</t>
  </si>
  <si>
    <t>Risk Assessment (RA);</t>
  </si>
  <si>
    <t>System and Services Acquisition (SA); and</t>
  </si>
  <si>
    <t>System and Information Integrity (SI).</t>
  </si>
  <si>
    <t>General requirements</t>
  </si>
  <si>
    <t xml:space="preserve">The system should support thin client i.e., multi-tier client server architecture </t>
  </si>
  <si>
    <t>System should not allow concurrent sessions for the same customer</t>
  </si>
  <si>
    <t>The system should automatically log out a customer in case of session breakdowns (e.g., communication failure, high inactivity period - these should be parameterized)</t>
  </si>
  <si>
    <r>
      <t>Capability to integrate with external / third party components like Business Rules Engine</t>
    </r>
    <r>
      <rPr>
        <b/>
        <sz val="11"/>
        <rFont val="Calibri"/>
        <family val="2"/>
        <scheme val="minor"/>
      </rPr>
      <t xml:space="preserve">, </t>
    </r>
    <r>
      <rPr>
        <sz val="11"/>
        <rFont val="Calibri"/>
        <family val="2"/>
        <scheme val="minor"/>
      </rPr>
      <t xml:space="preserve">Data Warehousing, CRM, Financial Management System etc which should not be point to point integration, but with well defined interfaces for data integration </t>
    </r>
  </si>
  <si>
    <t>Modules built should be on open standards</t>
  </si>
  <si>
    <t>Ability to scale horizontally without redesign</t>
  </si>
  <si>
    <t>1.7.1</t>
  </si>
  <si>
    <t xml:space="preserve">Multiple similar hardwares and mix of multiple hardwares in a horizontal setup. </t>
  </si>
  <si>
    <t>1.7.2</t>
  </si>
  <si>
    <t>Scalability for external components (External components should not restrict scalability) - Provide performance benchmarks for similar functions required for Solution scalability</t>
  </si>
  <si>
    <t>Ability to scale vertically without redesign</t>
  </si>
  <si>
    <t>1.8.1</t>
  </si>
  <si>
    <t>Addition of CPU, Memory, Hard disk capacity without causing downtime</t>
  </si>
  <si>
    <t>Ability to use the application through the following:</t>
  </si>
  <si>
    <t>Internet</t>
  </si>
  <si>
    <t>Intranet</t>
  </si>
  <si>
    <t>The application should have the facility to automatically generate rollback process for each defined workflow</t>
  </si>
  <si>
    <t>Ability to assign roles, responsibilities, tasks, queues and priority of work</t>
  </si>
  <si>
    <t>Data Quality and Integrity must be ensured across systems particularly, at data capture stage and managing stored data</t>
  </si>
  <si>
    <t xml:space="preserve">All parameterization, configuration, creation of rules and reuse of rule in the application should be user interface driven </t>
  </si>
  <si>
    <t>Ability of the application to integrate data as part of the interfaces between applications to ensure loose coupling</t>
  </si>
  <si>
    <t>The application design and deployment architecture should be such that the application is available to users 24 x 7 x 365 days a year without any down-time including for daily, monthly or annual closings, system maintenance, backups, data warehousing, data mining, report generation, MIS generation, and while running batch processes.</t>
  </si>
  <si>
    <t>Security Compliance</t>
  </si>
  <si>
    <t>2.1.1.</t>
  </si>
  <si>
    <t>Ability to support &amp; implement session timeout (Internet &amp; Intranet). This should be configurable and based on the IT security requirements.</t>
  </si>
  <si>
    <t>2.1.2</t>
  </si>
  <si>
    <t>Support SSL/ https between the web browser &amp; web server front end. (Internet &amp; Intranet)</t>
  </si>
  <si>
    <t>2.1.3</t>
  </si>
  <si>
    <t>Support 128 bit encryption between web browser &amp; web server front end (Internet &amp; Intranet)-AES(Preferred).</t>
  </si>
  <si>
    <t>Logging and Log monitoring</t>
  </si>
  <si>
    <t>2.2.1</t>
  </si>
  <si>
    <t>The application should maintain logs of various transactions like failed logins, failed and successful attempts to access critical data, database access etc.</t>
  </si>
  <si>
    <t>2.2.2</t>
  </si>
  <si>
    <t>The application should also have the capability to provide summary reports of the various events logs</t>
  </si>
  <si>
    <t>2.2.3.</t>
  </si>
  <si>
    <t>A separate interface should be provided to define the different event that can be logged and the business rules for logging such events.</t>
  </si>
  <si>
    <t>2.2.4</t>
  </si>
  <si>
    <t>Application should provide periodic activity reports covering security event and application usage.</t>
  </si>
  <si>
    <t>Data Entry, Data Quality and Integrity Methodology</t>
  </si>
  <si>
    <t>2.3.1</t>
  </si>
  <si>
    <t>The application should support the following data entry methodologies to minimize data entry errors and improve data integrity:</t>
  </si>
  <si>
    <t>2.3.2</t>
  </si>
  <si>
    <t xml:space="preserve">Maker / Authoriser – One person should enter data and another should authorize the entered data. </t>
  </si>
  <si>
    <t>2.3.3</t>
  </si>
  <si>
    <t>Single Data Entry – The data is entered only once and it progresses in the value chain.</t>
  </si>
  <si>
    <t>2.3.4</t>
  </si>
  <si>
    <t>The administrative team should have the ability to choose the data entry option for each type of transaction and change the same as and when required.</t>
  </si>
  <si>
    <t>2.3.5</t>
  </si>
  <si>
    <t xml:space="preserve">Manage data quality and integrity at data capture and manage stored data </t>
  </si>
  <si>
    <t>2.3.6</t>
  </si>
  <si>
    <t>Manage metadata across the application through metadata repository</t>
  </si>
  <si>
    <t>User Creation and Administration</t>
  </si>
  <si>
    <t>2.4.1</t>
  </si>
  <si>
    <t>Ability to define access to specific menus by user groups. Specify levels of granularity and configurability</t>
  </si>
  <si>
    <t>2.4.2</t>
  </si>
  <si>
    <t>Define User ID and Password policy guidelines:</t>
  </si>
  <si>
    <t>Enforce the use of individual ids and passwords to ensure accountability</t>
  </si>
  <si>
    <t>Allow users to select and change their own passwords</t>
  </si>
  <si>
    <t>Enforce password composition rules</t>
  </si>
  <si>
    <t>Enforce password lockout of no greater than five (5) attempts</t>
  </si>
  <si>
    <t>Force users to change temporary passwords at first login or use an approved one-time password</t>
  </si>
  <si>
    <t>Maintain a record of previous user passwords to prevent re-use of the prior 'n' number of passwords</t>
  </si>
  <si>
    <t>2.4.3</t>
  </si>
  <si>
    <t>Not provide specific feedback to the user if a portion of or all of the login information is entered incorrectly</t>
  </si>
  <si>
    <t>2.4.4</t>
  </si>
  <si>
    <t>Only indicate login failure after both the identifier and authentication information have been entered</t>
  </si>
  <si>
    <t>2.4.5</t>
  </si>
  <si>
    <t xml:space="preserve"> If the systems currently support the functionality then it must display (upon successful logon) the number of unsuccessful login attempts made since the last time the user successfully logged in and display the date and time of last prior successful login</t>
  </si>
  <si>
    <t>2.4.6</t>
  </si>
  <si>
    <t>Not display or allow printing of passwords on the screen while being entered</t>
  </si>
  <si>
    <t>2.4.7</t>
  </si>
  <si>
    <t>Passwords must be stored in an encrypted format</t>
  </si>
  <si>
    <t>2.4.8</t>
  </si>
  <si>
    <t>Not provide help messages during the login process that would aid an unauthorized user</t>
  </si>
  <si>
    <t>2.4.9</t>
  </si>
  <si>
    <t>Ability to Force changes of passwords after specific number of days</t>
  </si>
  <si>
    <t>2.4.10</t>
  </si>
  <si>
    <t>Passwords must be alphanumeric containing at least one non-alphabetic character such as a numeral (0-9) or special character, where technically possible.</t>
  </si>
  <si>
    <t>2.4.11</t>
  </si>
  <si>
    <t>System must not be configured to have a blank or null password. Blank or null passwords are not allowed for authentication.</t>
  </si>
  <si>
    <t>2.4.12</t>
  </si>
  <si>
    <t>Provide easy access to define new user groups and create custom roles. Administrative module / utility that allows a helpdesk to manage user / role creation.</t>
  </si>
  <si>
    <t>2.4.13</t>
  </si>
  <si>
    <t>Maintain administrative IDs for the purpose of system administration. The ability to extract all the user ID and details at any point of time.</t>
  </si>
  <si>
    <t>2.4.14</t>
  </si>
  <si>
    <t>The system should be capable of displaying a banner stating company policy for usage after login.</t>
  </si>
  <si>
    <t>Data Archival related requirements</t>
  </si>
  <si>
    <t>The system must support archival of data from the online transaction tables to History</t>
  </si>
  <si>
    <t>The system must support archival of data from History to offline</t>
  </si>
  <si>
    <t>The system must support managing compatibility of archived data for any table alterations as part of new releases.</t>
  </si>
  <si>
    <t>The application should be browser independent</t>
  </si>
  <si>
    <t>Monitoring</t>
  </si>
  <si>
    <t xml:space="preserve">The application shall log all system transactions and keep them easily retrievable and sortable. </t>
  </si>
  <si>
    <t>The application shall detect and report intrusion attempts by unauthorized system users.</t>
  </si>
  <si>
    <t>The application shall monitor critical and standard performance parameters such as response time, resource availability, CPU Utilization.</t>
  </si>
  <si>
    <t>Monitor application parameters and behaviour</t>
  </si>
  <si>
    <t>Database connection pools</t>
  </si>
  <si>
    <t>Thread pools</t>
  </si>
  <si>
    <t>Rollback &amp; TableSpaceDetails on Databases</t>
  </si>
  <si>
    <t>Monitor the application for the following parameters:</t>
  </si>
  <si>
    <t>Health monitoring</t>
  </si>
  <si>
    <t>Error Monitoring</t>
  </si>
  <si>
    <t>Performance Monitoring</t>
  </si>
  <si>
    <t>Configuration Monitoring</t>
  </si>
  <si>
    <t>Security Monitoring</t>
  </si>
  <si>
    <t>The application shall send alarms based on the monitored attributes. The application must support E-Mail / SMS based alerts.(maximum of 10 E-Mail IDs/ LIC personnel)</t>
  </si>
  <si>
    <t>The application should provide monitoring and management features for the execution of various work steps</t>
  </si>
  <si>
    <t>Tracking of SLAs</t>
  </si>
  <si>
    <t>Identify at which points of execution the processes are.</t>
  </si>
  <si>
    <t>Mention what tools would be used for the below?</t>
  </si>
  <si>
    <t>Component availability</t>
  </si>
  <si>
    <t>Tracking of events</t>
  </si>
  <si>
    <t xml:space="preserve">Problem determination, and </t>
  </si>
  <si>
    <t>Performance analysis</t>
  </si>
  <si>
    <t>The application should be able to provide a report of all configuration changes (both for the insurance application and the offline systems)</t>
  </si>
  <si>
    <t>Product rules and rating changes</t>
  </si>
  <si>
    <t>System parameters</t>
  </si>
  <si>
    <t>Channel rules</t>
  </si>
  <si>
    <t>The application should be able to provide configurable error messages and monitor the occurrence of the same. The error messages should be categorizable as:</t>
  </si>
  <si>
    <t>Errors</t>
  </si>
  <si>
    <t>Alerts</t>
  </si>
  <si>
    <t>Messages etc</t>
  </si>
  <si>
    <t>Monitoring Reports for various types of Error messages should be available</t>
  </si>
  <si>
    <t>Monitor the quality of stored data and its integrity during changes to the stored data in realtime and batch</t>
  </si>
  <si>
    <t>The application shall provide information on the bottleneck in the system.</t>
  </si>
  <si>
    <t>The application shall allow LIC to perform admin activities through an intuitive user interface. Shall have the ability to create custom dashboards to empower the users.</t>
  </si>
  <si>
    <t>The application shall allow for Report generation and analysis for application troubleshooting and capacity planning.</t>
  </si>
  <si>
    <t xml:space="preserve">The application shall allow for different roles for Users including Operators, Administrators etc. for LIC to monitor the application </t>
  </si>
  <si>
    <t>Web Portal (Partner/Client)</t>
  </si>
  <si>
    <t>The presentation layer must support field level masking for sensitive data fields.</t>
  </si>
  <si>
    <t>Support the Load balancing capabilities(jsession,SSLSession,etc.)</t>
  </si>
  <si>
    <t>Upload capability of documents(including excel,csv,xml, etc.)</t>
  </si>
  <si>
    <t>Reporting features</t>
  </si>
  <si>
    <t xml:space="preserve">Provide a full set of operational and audit trail reports for each of the modules. </t>
  </si>
  <si>
    <t>Periodical reports to appropriate authorities can be generated. The frequency and content of the reports can be determined by the user.</t>
  </si>
  <si>
    <t>Reports through generalized data selection utilizing logical and arithmetic relationships</t>
  </si>
  <si>
    <t>Report generation linking several data files simultaneously</t>
  </si>
  <si>
    <t>Automatic report generation capability</t>
  </si>
  <si>
    <t>Pre-built query feature for non-programmers</t>
  </si>
  <si>
    <t>Generate reports using sorting capability on variable number of descending or ascending sort-keys</t>
  </si>
  <si>
    <t>Generation of reports containing statistical information concerning files</t>
  </si>
  <si>
    <t>User options such as - online viewing, hard copy generation, file creation etc.</t>
  </si>
  <si>
    <t>Auditability and Compliance</t>
  </si>
  <si>
    <t xml:space="preserve">The application shall maintain audit trails of all additions, changes and deletions made to data in the system.  This should be readily searchable by user ID.  This must include but is not limited to:
• The user ID of the person who made the change
• The date and time of the change
• The physical, software/hardware and/or network location of the person while making the change
• The information that was changed
• The outcome of the event
The data before and after it was changed, and which screens were accessed and used
</t>
  </si>
  <si>
    <t>The application shall allow an authorized user to set the inclusion or exclusion of auditable events based on organizational policy &amp; operating requirements/limits.</t>
  </si>
  <si>
    <t>The aaplication shall support logging to a common audit engine.</t>
  </si>
  <si>
    <t xml:space="preserve">The application shall provide authorized staff with the capability to read all audit information from the audit records in the following two ways: 
• The application shall provide the audit records in a manner suitable for the user to interpret the information. The application shall provide the capability to generate reports based on ranges of application date and time that audit records were collected. 
• The application shall be able to export logs into text format in such a manner as to allow correlation based on time (e.g. Coordinated Universal Time [UTC] synchronization).
</t>
  </si>
  <si>
    <t>The application shall prohibit users read access to the audit records, except those users that have been granted explicit read access.</t>
  </si>
  <si>
    <t xml:space="preserve">The application shall protect the stored audit records from unauthorized deletion. The application shall prevent modifications to the audit records. </t>
  </si>
  <si>
    <t>The proposed application must provide logging, reporting and accessing errors and exceptions.</t>
  </si>
  <si>
    <t>The system should allow the capability to accept encrypted data feed and process ( with decryption at the system level). E.g payment file, bank statements received from bank.</t>
  </si>
  <si>
    <t>Trigger a report to concerned user if a part of a scheduled set of activities (say certain programs/ activities) did not run as per schedule. These reports should be have capability to auto emailed along with alerts (Email,SMS).</t>
  </si>
  <si>
    <t>Batch jobs should be allowed to run under specific service id(s) and these service id(s) should not have access to interactive login transactions. (No transactions can be carried out with these  ids)</t>
  </si>
  <si>
    <t>The system shall provide the capability to have multiple instances of an environment.</t>
  </si>
  <si>
    <r>
      <t>1.</t>
    </r>
    <r>
      <rPr>
        <sz val="7"/>
        <color rgb="FF000000"/>
        <rFont val="Times New Roman"/>
        <family val="1"/>
      </rPr>
      <t xml:space="preserve">       </t>
    </r>
    <r>
      <rPr>
        <sz val="11"/>
        <color rgb="FF000000"/>
        <rFont val="Calibri"/>
        <family val="2"/>
        <scheme val="minor"/>
      </rPr>
      <t>Production</t>
    </r>
  </si>
  <si>
    <r>
      <t>3.</t>
    </r>
    <r>
      <rPr>
        <sz val="7"/>
        <color rgb="FF000000"/>
        <rFont val="Times New Roman"/>
        <family val="1"/>
      </rPr>
      <t xml:space="preserve">       </t>
    </r>
    <r>
      <rPr>
        <sz val="11"/>
        <color rgb="FF000000"/>
        <rFont val="Calibri"/>
        <family val="2"/>
        <scheme val="minor"/>
      </rPr>
      <t>Development</t>
    </r>
  </si>
  <si>
    <r>
      <t>4.</t>
    </r>
    <r>
      <rPr>
        <sz val="7"/>
        <color rgb="FF000000"/>
        <rFont val="Times New Roman"/>
        <family val="1"/>
      </rPr>
      <t xml:space="preserve">       </t>
    </r>
    <r>
      <rPr>
        <sz val="11"/>
        <color rgb="FF000000"/>
        <rFont val="Calibri"/>
        <family val="2"/>
        <scheme val="minor"/>
      </rPr>
      <t>Migration</t>
    </r>
  </si>
  <si>
    <r>
      <t>5.</t>
    </r>
    <r>
      <rPr>
        <sz val="7"/>
        <color rgb="FF000000"/>
        <rFont val="Times New Roman"/>
        <family val="1"/>
      </rPr>
      <t xml:space="preserve">       </t>
    </r>
    <r>
      <rPr>
        <sz val="11"/>
        <color rgb="FF000000"/>
        <rFont val="Calibri"/>
        <family val="2"/>
        <scheme val="minor"/>
      </rPr>
      <t>Training</t>
    </r>
  </si>
  <si>
    <t>Instructions for Filling up Annexure V</t>
  </si>
  <si>
    <t>"Sr. No." - Serial Number of the Requirement Provided by LIC. The bidder must not change any information in this column</t>
  </si>
  <si>
    <t>"Technical Requirements" - The detailed Requirement. The bidder must not change any information in this column.</t>
  </si>
  <si>
    <t>"LR" - LIC Ratings  – LIC has classified each of the requirements as follows:</t>
  </si>
  <si>
    <t>Ratings</t>
  </si>
  <si>
    <t>Classification</t>
  </si>
  <si>
    <t>Description</t>
  </si>
  <si>
    <t>Required</t>
  </si>
  <si>
    <t xml:space="preserve">The requirement is necessary for efficient functioning </t>
  </si>
  <si>
    <t>Most Critical</t>
  </si>
  <si>
    <t>The requirement must be satisfied in its entirety</t>
  </si>
  <si>
    <t>The bidder must not change any information in this column.</t>
  </si>
  <si>
    <t>"BS" - Bidder Scores – The bidder would be required to provide an appropriate score to each</t>
  </si>
  <si>
    <t>requirement requested for as per the following Table</t>
  </si>
  <si>
    <t>BS</t>
  </si>
  <si>
    <t>"BC" - Bidder Comments - The bidder is free to provide any Comments he wishes.</t>
  </si>
  <si>
    <t>The bidder is advised to furnish all additional information that will assist LIC in getting a better understanding of the proposed solution</t>
  </si>
  <si>
    <t>LR</t>
  </si>
  <si>
    <t>Bidder Comments (BC)</t>
  </si>
  <si>
    <t>s</t>
  </si>
  <si>
    <t>Customizable on quoted product</t>
  </si>
  <si>
    <t>Available by third party integration</t>
  </si>
  <si>
    <t>Available as out of the box</t>
  </si>
  <si>
    <t>Not available</t>
  </si>
  <si>
    <t>Tools and Performance Monitoring</t>
  </si>
  <si>
    <r>
      <t xml:space="preserve"> </t>
    </r>
    <r>
      <rPr>
        <sz val="11"/>
        <color theme="1"/>
        <rFont val="Calibri"/>
        <family val="2"/>
        <scheme val="minor"/>
      </rPr>
      <t>The system shall provide application management and monitoring capabilities to record metrics including, but not limited to, application health and availability, application uptime, frequency of access for application resources, and resource utilization by application resources.</t>
    </r>
  </si>
  <si>
    <r>
      <t xml:space="preserve"> </t>
    </r>
    <r>
      <rPr>
        <sz val="11"/>
        <color theme="1"/>
        <rFont val="Calibri"/>
        <family val="2"/>
        <scheme val="minor"/>
      </rPr>
      <t>The system shall provide systems and server level monitoring capabilities to record metrics including, but not limited to, server health and availability, server uptime, and server resource utilization.</t>
    </r>
  </si>
  <si>
    <t>The system shall be designed with the capability to consistently collect and report metrics from application-level processes in a consistent manner across the application and architecture to support all application monitoring requirements.</t>
  </si>
  <si>
    <t>The system shall provide the ability to configure alerts, including but not limited to, alert thresholds, alert notification channels, and ability to turn alerts on or off for all system and application monitoring capabilities.</t>
  </si>
  <si>
    <t xml:space="preserve">The system shall provide logging capabilities that promote standardized logging across environments and applications.  </t>
  </si>
  <si>
    <t>The system shall provide the ability to to diagnose errors and to write trace information.</t>
  </si>
  <si>
    <t>The ability to instrument the system's application code shall be configurable at runtime, and should not require explicit intervention of support staff to write and incorporate logic at each point where instrumentation is required.</t>
  </si>
  <si>
    <r>
      <rPr>
        <sz val="7"/>
        <color theme="1"/>
        <rFont val="Times New Roman"/>
        <family val="1"/>
      </rPr>
      <t xml:space="preserve"> </t>
    </r>
    <r>
      <rPr>
        <sz val="11"/>
        <color theme="1"/>
        <rFont val="Calibri"/>
        <family val="2"/>
        <scheme val="minor"/>
      </rPr>
      <t>The system shall provide mechanisms to assure a managed level of system integrity through proactive identification of system event patterns or event inconsistencies and issuing alerts to the appropriate incident and problem management processes.</t>
    </r>
  </si>
  <si>
    <t>The system shall provide management tools for any proposed third party off-the-shelf component, including detailed information regarding contractor, product, and version.</t>
  </si>
  <si>
    <t>Backup &amp; Restore</t>
  </si>
  <si>
    <t>The system must provide the ability to perform backups and recoveries of the system including, but not limited to, the database, core and customized software, software and database configuration options, and user preferences and rights.</t>
  </si>
  <si>
    <r>
      <t xml:space="preserve"> </t>
    </r>
    <r>
      <rPr>
        <sz val="11"/>
        <color theme="1"/>
        <rFont val="Calibri"/>
        <family val="2"/>
        <scheme val="minor"/>
      </rPr>
      <t>The system must provide the ability to perform backups and restores in a full, incremental and differential manner.</t>
    </r>
  </si>
  <si>
    <t>The system must support the ability to perform online backups without interruption to system functions or features.</t>
  </si>
  <si>
    <t>Batch</t>
  </si>
  <si>
    <r>
      <t xml:space="preserve"> </t>
    </r>
    <r>
      <rPr>
        <sz val="11"/>
        <color theme="1"/>
        <rFont val="Calibri"/>
        <family val="2"/>
        <scheme val="minor"/>
      </rPr>
      <t>The system shall include a batch processing architecture in support of batch and asynchronous processing.</t>
    </r>
  </si>
  <si>
    <r>
      <t xml:space="preserve"> </t>
    </r>
    <r>
      <rPr>
        <sz val="11"/>
        <color theme="1"/>
        <rFont val="Calibri"/>
        <family val="2"/>
        <scheme val="minor"/>
      </rPr>
      <t>The system's batch process execution shall provide the ability to leverage the same services and application components as online processes where possible and feasible.</t>
    </r>
  </si>
  <si>
    <t>The system's batch process execution should not require the online transactional system to be offline during processing.</t>
  </si>
  <si>
    <t>The system's batch process execution shall be capable of being managed by and reporting execution status with job scheduling software.</t>
  </si>
  <si>
    <r>
      <t xml:space="preserve"> </t>
    </r>
    <r>
      <rPr>
        <sz val="11"/>
        <color theme="1"/>
        <rFont val="Calibri"/>
        <family val="2"/>
        <scheme val="minor"/>
      </rPr>
      <t>The system shall include a batch architecture that supports event-based batch execution (including on-demand requests) and predefined scheduled execution.</t>
    </r>
  </si>
  <si>
    <r>
      <t xml:space="preserve"> </t>
    </r>
    <r>
      <rPr>
        <sz val="11"/>
        <color theme="1"/>
        <rFont val="Calibri"/>
        <family val="2"/>
        <scheme val="minor"/>
      </rPr>
      <t>The system shall allow administrators to configure batch job sequencing based on outcome of preceding jobs (i.e. job dependencies.).</t>
    </r>
  </si>
  <si>
    <r>
      <t xml:space="preserve">  </t>
    </r>
    <r>
      <rPr>
        <sz val="11"/>
        <color theme="1"/>
        <rFont val="Calibri"/>
        <family val="2"/>
        <scheme val="minor"/>
      </rPr>
      <t>The batch architecture shall provide capabilities for restart and recovery procedures at multiple execution points for failed batch jobs.   Each job should provide operational staff the ability to restart, resume, recover, bypass, or cancel, where appropriate.</t>
    </r>
  </si>
  <si>
    <r>
      <rPr>
        <sz val="7"/>
        <color theme="1"/>
        <rFont val="Times New Roman"/>
        <family val="1"/>
      </rPr>
      <t xml:space="preserve"> </t>
    </r>
    <r>
      <rPr>
        <sz val="11"/>
        <color theme="1"/>
        <rFont val="Calibri"/>
        <family val="2"/>
        <scheme val="minor"/>
      </rPr>
      <t>The batch processing solution shall include processing statistics that include, but are not limited to, batch execution time, duration, and execution counts.</t>
    </r>
  </si>
  <si>
    <r>
      <t xml:space="preserve"> </t>
    </r>
    <r>
      <rPr>
        <sz val="11"/>
        <color theme="1"/>
        <rFont val="Calibri"/>
        <family val="2"/>
        <scheme val="minor"/>
      </rPr>
      <t>The batch processing solution shall include appropriate reporting of failures, error conditions, or unexpected terminations, and leverage common error handling and notification routines where possible.</t>
    </r>
  </si>
  <si>
    <r>
      <t xml:space="preserve"> </t>
    </r>
    <r>
      <rPr>
        <sz val="11"/>
        <color theme="1"/>
        <rFont val="Calibri"/>
        <family val="2"/>
        <scheme val="minor"/>
      </rPr>
      <t>The batch solution shall provide the ability to maintain current and historical batch execution reports for operational staff.</t>
    </r>
  </si>
  <si>
    <t xml:space="preserve">  </t>
  </si>
  <si>
    <r>
      <t xml:space="preserve"> </t>
    </r>
    <r>
      <rPr>
        <sz val="11"/>
        <color theme="1"/>
        <rFont val="Calibri"/>
        <family val="2"/>
        <scheme val="minor"/>
      </rPr>
      <t>The SI’s solution shall provide a robust extract, transform, and load capability for loading disparate data sources into an analytic database (data warehouse).</t>
    </r>
  </si>
  <si>
    <r>
      <t xml:space="preserve">  </t>
    </r>
    <r>
      <rPr>
        <sz val="11"/>
        <color theme="1"/>
        <rFont val="Calibri"/>
        <family val="2"/>
        <scheme val="minor"/>
      </rPr>
      <t>This batch feed (XI) shall be updated over time as new types of data get added to the Operational Database.</t>
    </r>
  </si>
  <si>
    <t>Reporting</t>
  </si>
  <si>
    <r>
      <t xml:space="preserve"> </t>
    </r>
    <r>
      <rPr>
        <sz val="11"/>
        <color theme="1"/>
        <rFont val="Calibri"/>
        <family val="2"/>
        <scheme val="minor"/>
      </rPr>
      <t>The system shall include an architecturally distinct, reusable reporting service that facilitates various types of reports, including but not limited to:</t>
    </r>
  </si>
  <si>
    <r>
      <t xml:space="preserve"> </t>
    </r>
    <r>
      <rPr>
        <sz val="11"/>
        <color theme="1"/>
        <rFont val="Calibri"/>
        <family val="2"/>
        <scheme val="minor"/>
      </rPr>
      <t>The system shall support initiation of reports through various methods, including but not limited to:  on-demand requests, scheduled requests, and event-driven requests.</t>
    </r>
  </si>
  <si>
    <t>The system shall provide ad-hoc reporting capabilities that support drill-down and drill-up functionality.</t>
  </si>
  <si>
    <t>The system shall provide ad-hoc reporting capabilities that enable privileged end users to create reports using defined, user-friendly metadata elements.</t>
  </si>
  <si>
    <t>The system shall provide ad-hoc reporting capabilities that leverage pre-defined relationships and table joins to minimize the risk of executing poorly performing ad-hoc queries.</t>
  </si>
  <si>
    <t>The system shall provide configurable query governance limits for ad-hoc reports to prevent run-away reports from consuming valuable system resources that may impact other system operations.</t>
  </si>
  <si>
    <t>The system shall provide reporting capabilities that do not negatively impact performance on the transactional database.</t>
  </si>
  <si>
    <t>The system shall enforce role-based access control to reports, including but not limited to: 1) Job function or role; 2) Organization, department, and/or region;  3) Report type (operational, business, federally mandated); and Public reports.</t>
  </si>
  <si>
    <t>The system shall generate management reports for monitoring and evaluating  office/unit and program performance.</t>
  </si>
  <si>
    <r>
      <t xml:space="preserve"> </t>
    </r>
    <r>
      <rPr>
        <sz val="11"/>
        <color theme="1"/>
        <rFont val="Calibri"/>
        <family val="2"/>
        <scheme val="minor"/>
      </rPr>
      <t>The system shall provide the capability to generate operational, transparency and accountability reports.</t>
    </r>
  </si>
  <si>
    <t>The system shall provide the ability to expose  reports through open interfaces, and automatically generate and distribute reports to designated  repositories.</t>
  </si>
  <si>
    <r>
      <t xml:space="preserve"> </t>
    </r>
    <r>
      <rPr>
        <sz val="11"/>
        <color theme="1"/>
        <rFont val="Calibri"/>
        <family val="2"/>
        <scheme val="minor"/>
      </rPr>
      <t>The SI  shall update and maintain all data elements necessary for the reporting.</t>
    </r>
  </si>
  <si>
    <t>The system shall include the capability to display summary data in the form of executive dashboards.</t>
  </si>
  <si>
    <t>Static (canned) reports;</t>
  </si>
  <si>
    <t xml:space="preserve">Dynamic (parameter-driven) reports; </t>
  </si>
  <si>
    <t>Ad-Hoc reports.</t>
  </si>
  <si>
    <t>It is the responsibility of the bidder to  provision for ETL(FTP) and any other batch process reconciliation.</t>
  </si>
  <si>
    <t xml:space="preserve">6.     Disaster Recovery </t>
  </si>
  <si>
    <t>ANNEXURE V -Technical Solution Requirements- ULIP IT Platform</t>
  </si>
  <si>
    <t>The application should be web enabled and on .Net/JEE platform</t>
  </si>
  <si>
    <t>Mobile devices</t>
  </si>
  <si>
    <t xml:space="preserve"> The SI shall report its compliance with WCAG of the World Wide Web Consortium (W3C) Web Accessibility Initiative.</t>
  </si>
  <si>
    <r>
      <t>2.</t>
    </r>
    <r>
      <rPr>
        <sz val="7"/>
        <color rgb="FF000000"/>
        <rFont val="Times New Roman"/>
        <family val="1"/>
      </rPr>
      <t xml:space="preserve">       </t>
    </r>
    <r>
      <rPr>
        <sz val="11"/>
        <color rgb="FF000000"/>
        <rFont val="Calibri"/>
        <family val="2"/>
        <scheme val="minor"/>
      </rPr>
      <t xml:space="preserve">Test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</si>
</sst>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sz val="10"/>
      <color theme="1"/>
      <name val="Arial"/>
      <family val="2"/>
    </font>
    <font>
      <sz val="10"/>
      <name val="Arial"/>
      <family val="2"/>
    </font>
    <font>
      <sz val="11"/>
      <name val="Calibri"/>
      <family val="2"/>
      <scheme val="minor"/>
    </font>
    <font>
      <sz val="11"/>
      <color theme="1"/>
      <name val="Calibri"/>
      <family val="2"/>
      <scheme val="minor"/>
    </font>
    <font>
      <b/>
      <sz val="11"/>
      <name val="Calibri"/>
      <family val="2"/>
      <scheme val="minor"/>
    </font>
    <font>
      <sz val="10"/>
      <name val="Arial"/>
      <family val="2"/>
    </font>
    <font>
      <sz val="10"/>
      <name val="Helv"/>
    </font>
    <font>
      <sz val="11"/>
      <color rgb="FF000000"/>
      <name val="Calibri"/>
      <family val="2"/>
      <scheme val="minor"/>
    </font>
    <font>
      <sz val="7"/>
      <color rgb="FF000000"/>
      <name val="Times New Roman"/>
      <family val="1"/>
    </font>
    <font>
      <sz val="12"/>
      <name val="Times New Roman"/>
      <family val="1"/>
    </font>
    <font>
      <sz val="12"/>
      <name val="Calibri"/>
      <family val="2"/>
      <scheme val="minor"/>
    </font>
    <font>
      <b/>
      <sz val="12"/>
      <name val="Calibri"/>
      <family val="2"/>
      <scheme val="minor"/>
    </font>
    <font>
      <b/>
      <sz val="12"/>
      <color theme="1"/>
      <name val="Calibri"/>
      <family val="2"/>
      <scheme val="minor"/>
    </font>
    <font>
      <b/>
      <sz val="14"/>
      <color theme="1"/>
      <name val="Calibri"/>
      <family val="2"/>
      <scheme val="minor"/>
    </font>
    <font>
      <b/>
      <sz val="14"/>
      <name val="Calibri"/>
      <family val="2"/>
      <scheme val="minor"/>
    </font>
    <font>
      <b/>
      <sz val="18"/>
      <name val="Calibri"/>
      <family val="2"/>
      <scheme val="minor"/>
    </font>
    <font>
      <sz val="7"/>
      <color theme="1"/>
      <name val="Times New Roman"/>
      <family val="1"/>
    </font>
  </fonts>
  <fills count="4">
    <fill>
      <patternFill patternType="none"/>
    </fill>
    <fill>
      <patternFill patternType="gray125"/>
    </fill>
    <fill>
      <patternFill patternType="solid">
        <fgColor rgb="FFFFC000"/>
        <bgColor indexed="64"/>
      </patternFill>
    </fill>
    <fill>
      <patternFill patternType="solid">
        <fgColor indexed="6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2" fillId="0" borderId="0"/>
    <xf numFmtId="0" fontId="3" fillId="0" borderId="0"/>
    <xf numFmtId="0" fontId="7" fillId="0" borderId="0"/>
    <xf numFmtId="0" fontId="8" fillId="0" borderId="0"/>
    <xf numFmtId="0" fontId="11" fillId="0" borderId="0"/>
  </cellStyleXfs>
  <cellXfs count="87">
    <xf numFmtId="0" fontId="0" fillId="0" borderId="0" xfId="0"/>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1" fillId="0" borderId="1" xfId="0" applyFont="1" applyBorder="1" applyAlignment="1">
      <alignment horizontal="left" vertical="top" wrapText="1"/>
    </xf>
    <xf numFmtId="0" fontId="5" fillId="0" borderId="0" xfId="0" applyFont="1" applyAlignment="1">
      <alignment horizontal="left" vertical="top" wrapText="1"/>
    </xf>
    <xf numFmtId="0" fontId="6" fillId="2" borderId="1" xfId="1" applyFont="1" applyFill="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center" wrapText="1"/>
    </xf>
    <xf numFmtId="0" fontId="5" fillId="0" borderId="1" xfId="0" applyFont="1" applyBorder="1" applyAlignment="1">
      <alignment wrapText="1"/>
    </xf>
    <xf numFmtId="0" fontId="4" fillId="0" borderId="1" xfId="2" applyFont="1" applyFill="1" applyBorder="1" applyAlignment="1" applyProtection="1">
      <alignment horizontal="left" vertical="top" wrapText="1"/>
    </xf>
    <xf numFmtId="0" fontId="5" fillId="0" borderId="1" xfId="0" applyFont="1" applyFill="1" applyBorder="1" applyAlignment="1">
      <alignment horizontal="left" vertical="top" wrapText="1"/>
    </xf>
    <xf numFmtId="0" fontId="5" fillId="0" borderId="0" xfId="0" applyFont="1" applyBorder="1" applyAlignment="1">
      <alignment horizontal="left" vertical="top" wrapText="1"/>
    </xf>
    <xf numFmtId="0" fontId="0" fillId="0" borderId="1" xfId="0" applyFont="1" applyBorder="1" applyAlignment="1">
      <alignment horizontal="left" vertical="top" wrapText="1"/>
    </xf>
    <xf numFmtId="0" fontId="6" fillId="2" borderId="1" xfId="2" applyFont="1" applyFill="1" applyBorder="1" applyAlignment="1">
      <alignment vertical="top" wrapText="1"/>
    </xf>
    <xf numFmtId="0" fontId="4" fillId="0" borderId="1" xfId="2" applyFont="1" applyBorder="1" applyAlignment="1">
      <alignment vertical="top" wrapText="1"/>
    </xf>
    <xf numFmtId="0" fontId="4" fillId="0" borderId="1" xfId="0" applyFont="1" applyFill="1" applyBorder="1" applyAlignment="1">
      <alignment horizontal="left" vertical="top" wrapText="1"/>
    </xf>
    <xf numFmtId="0" fontId="4" fillId="0" borderId="1" xfId="0" applyFont="1" applyBorder="1" applyAlignment="1">
      <alignment vertical="top" wrapText="1"/>
    </xf>
    <xf numFmtId="0" fontId="4" fillId="0" borderId="1" xfId="0" applyFont="1" applyFill="1" applyBorder="1" applyAlignment="1">
      <alignment horizontal="left" vertical="top" wrapText="1" indent="1"/>
    </xf>
    <xf numFmtId="0" fontId="4" fillId="0" borderId="1" xfId="0" applyFont="1" applyBorder="1" applyAlignment="1">
      <alignment horizontal="left" vertical="top" wrapText="1" indent="1"/>
    </xf>
    <xf numFmtId="0" fontId="4" fillId="0" borderId="1" xfId="2" applyFont="1" applyFill="1" applyBorder="1" applyAlignment="1">
      <alignment horizontal="left" vertical="top" wrapText="1"/>
    </xf>
    <xf numFmtId="0" fontId="6" fillId="2" borderId="1" xfId="0" applyFont="1" applyFill="1" applyBorder="1" applyAlignment="1" applyProtection="1">
      <alignment horizontal="left" vertical="top" wrapText="1"/>
    </xf>
    <xf numFmtId="0" fontId="6" fillId="0" borderId="1" xfId="0" applyFont="1" applyBorder="1" applyAlignment="1" applyProtection="1">
      <alignment wrapText="1"/>
    </xf>
    <xf numFmtId="0" fontId="4" fillId="0" borderId="1" xfId="2" applyFont="1" applyBorder="1" applyAlignment="1" applyProtection="1">
      <alignment horizontal="left" vertical="top" wrapText="1"/>
    </xf>
    <xf numFmtId="0" fontId="4" fillId="0" borderId="1" xfId="0" applyFont="1" applyBorder="1" applyAlignment="1" applyProtection="1">
      <alignment vertical="top" wrapText="1"/>
    </xf>
    <xf numFmtId="0" fontId="6" fillId="0" borderId="1" xfId="2" applyFont="1" applyBorder="1" applyAlignment="1">
      <alignment horizontal="left" vertical="top" wrapText="1"/>
    </xf>
    <xf numFmtId="0" fontId="4" fillId="0" borderId="1" xfId="2" applyFont="1" applyBorder="1" applyAlignment="1">
      <alignment horizontal="left" vertical="top" wrapText="1" indent="1"/>
    </xf>
    <xf numFmtId="0" fontId="6" fillId="0" borderId="1" xfId="0" applyFont="1" applyFill="1" applyBorder="1" applyAlignment="1" applyProtection="1">
      <alignment vertical="top" wrapText="1"/>
    </xf>
    <xf numFmtId="0" fontId="4" fillId="0" borderId="1" xfId="4" applyFont="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1" xfId="4" applyFont="1" applyFill="1" applyBorder="1" applyAlignment="1" applyProtection="1">
      <alignment horizontal="left" vertical="top" wrapText="1"/>
    </xf>
    <xf numFmtId="0" fontId="4" fillId="0" borderId="1" xfId="0" applyFont="1" applyBorder="1" applyAlignment="1" applyProtection="1">
      <alignment horizontal="left" vertical="top" wrapText="1"/>
    </xf>
    <xf numFmtId="0" fontId="4" fillId="0" borderId="1" xfId="0" applyFont="1" applyFill="1" applyBorder="1" applyAlignment="1">
      <alignment vertical="top" wrapText="1"/>
    </xf>
    <xf numFmtId="0" fontId="4" fillId="0" borderId="1" xfId="2" applyFont="1" applyFill="1" applyBorder="1" applyAlignment="1">
      <alignment horizontal="left" vertical="top" wrapText="1" indent="1"/>
    </xf>
    <xf numFmtId="0" fontId="4" fillId="0" borderId="1" xfId="2" applyFont="1" applyBorder="1" applyAlignment="1">
      <alignment horizontal="left" vertical="top" wrapText="1"/>
    </xf>
    <xf numFmtId="0" fontId="4" fillId="0" borderId="1" xfId="0" applyFont="1" applyBorder="1" applyAlignment="1">
      <alignment horizontal="left" wrapText="1" indent="1"/>
    </xf>
    <xf numFmtId="0" fontId="4" fillId="0" borderId="1" xfId="0" applyFont="1" applyFill="1" applyBorder="1" applyAlignment="1">
      <alignment horizontal="left" wrapText="1" indent="1"/>
    </xf>
    <xf numFmtId="0" fontId="4" fillId="0" borderId="1" xfId="0" applyFont="1" applyBorder="1" applyAlignment="1">
      <alignment horizontal="left" wrapText="1"/>
    </xf>
    <xf numFmtId="0" fontId="4" fillId="0" borderId="1" xfId="4" applyFont="1" applyBorder="1" applyAlignment="1">
      <alignment horizontal="left" vertical="top" wrapText="1"/>
    </xf>
    <xf numFmtId="0" fontId="4" fillId="0" borderId="1" xfId="0" applyFont="1" applyBorder="1" applyAlignment="1">
      <alignment horizontal="justify" vertical="top" wrapText="1"/>
    </xf>
    <xf numFmtId="0" fontId="4" fillId="0" borderId="1" xfId="0" applyFont="1" applyFill="1" applyBorder="1" applyAlignment="1" applyProtection="1">
      <alignment vertical="top" wrapText="1"/>
    </xf>
    <xf numFmtId="0" fontId="4" fillId="2" borderId="1" xfId="0" applyFont="1" applyFill="1" applyBorder="1" applyAlignment="1" applyProtection="1">
      <alignment horizontal="left" vertical="top" wrapText="1"/>
    </xf>
    <xf numFmtId="0" fontId="4" fillId="0" borderId="0" xfId="0" applyFont="1" applyAlignment="1">
      <alignment horizontal="left" vertical="top"/>
    </xf>
    <xf numFmtId="0" fontId="4" fillId="2" borderId="1" xfId="0" applyFont="1" applyFill="1" applyBorder="1" applyAlignment="1">
      <alignment horizontal="left" wrapText="1"/>
    </xf>
    <xf numFmtId="0" fontId="4" fillId="0" borderId="0" xfId="0" applyFont="1" applyAlignment="1">
      <alignment horizontal="left" vertical="top" wrapText="1"/>
    </xf>
    <xf numFmtId="0" fontId="4" fillId="0" borderId="1" xfId="0" applyFont="1" applyBorder="1" applyAlignment="1">
      <alignment wrapText="1"/>
    </xf>
    <xf numFmtId="2" fontId="4" fillId="0" borderId="1" xfId="0" applyNumberFormat="1" applyFont="1" applyBorder="1" applyAlignment="1">
      <alignment horizontal="left" wrapText="1"/>
    </xf>
    <xf numFmtId="0" fontId="4" fillId="0" borderId="1" xfId="0" applyFont="1" applyBorder="1" applyAlignment="1" applyProtection="1">
      <alignment wrapText="1"/>
    </xf>
    <xf numFmtId="0" fontId="4" fillId="2" borderId="1" xfId="0" applyFont="1" applyFill="1" applyBorder="1" applyAlignment="1">
      <alignment horizontal="left" vertical="top" wrapText="1"/>
    </xf>
    <xf numFmtId="0" fontId="6" fillId="0" borderId="1" xfId="0" applyFont="1" applyBorder="1" applyAlignment="1">
      <alignment horizontal="left" vertical="top" wrapText="1"/>
    </xf>
    <xf numFmtId="0" fontId="4" fillId="0" borderId="1" xfId="0" applyFont="1" applyFill="1" applyBorder="1" applyAlignment="1">
      <alignment horizontal="left" vertical="top"/>
    </xf>
    <xf numFmtId="0" fontId="4" fillId="0" borderId="0" xfId="0" applyFont="1" applyBorder="1" applyAlignment="1">
      <alignment horizontal="left" vertical="top"/>
    </xf>
    <xf numFmtId="0" fontId="9" fillId="0" borderId="0" xfId="0" applyFont="1" applyAlignment="1">
      <alignment horizontal="justify" vertical="center"/>
    </xf>
    <xf numFmtId="0" fontId="12" fillId="0" borderId="0" xfId="5" applyFont="1" applyBorder="1" applyAlignment="1">
      <alignment horizontal="left" vertical="top"/>
    </xf>
    <xf numFmtId="0" fontId="12" fillId="0" borderId="0" xfId="5" applyFont="1" applyBorder="1" applyAlignment="1">
      <alignment vertical="top"/>
    </xf>
    <xf numFmtId="0" fontId="12" fillId="0" borderId="0" xfId="5" applyFont="1" applyAlignment="1">
      <alignment vertical="top"/>
    </xf>
    <xf numFmtId="0" fontId="13" fillId="0" borderId="0" xfId="5" applyFont="1" applyBorder="1" applyAlignment="1">
      <alignment horizontal="left" vertical="top"/>
    </xf>
    <xf numFmtId="0" fontId="13" fillId="0" borderId="0" xfId="5" applyFont="1" applyBorder="1" applyAlignment="1">
      <alignment vertical="top"/>
    </xf>
    <xf numFmtId="0" fontId="14" fillId="3" borderId="1" xfId="5" applyFont="1" applyFill="1" applyBorder="1" applyAlignment="1">
      <alignment horizontal="justify" vertical="top" wrapText="1"/>
    </xf>
    <xf numFmtId="0" fontId="14" fillId="3" borderId="1" xfId="5" applyFont="1" applyFill="1" applyBorder="1" applyAlignment="1">
      <alignment vertical="top" wrapText="1"/>
    </xf>
    <xf numFmtId="0" fontId="12" fillId="0" borderId="1" xfId="5" applyFont="1" applyBorder="1" applyAlignment="1">
      <alignment horizontal="justify" vertical="top" wrapText="1"/>
    </xf>
    <xf numFmtId="0" fontId="12" fillId="0" borderId="1" xfId="5" applyFont="1" applyBorder="1" applyAlignment="1">
      <alignment vertical="top" wrapText="1"/>
    </xf>
    <xf numFmtId="0" fontId="12" fillId="0" borderId="0" xfId="5" applyFont="1" applyAlignment="1">
      <alignment horizontal="center" vertical="top"/>
    </xf>
    <xf numFmtId="0" fontId="12" fillId="0" borderId="0" xfId="5" applyFont="1" applyBorder="1" applyAlignment="1">
      <alignment horizontal="center" vertical="top"/>
    </xf>
    <xf numFmtId="0" fontId="14" fillId="3" borderId="1" xfId="5" applyFont="1" applyFill="1" applyBorder="1" applyAlignment="1">
      <alignment horizontal="center" vertical="top" wrapText="1"/>
    </xf>
    <xf numFmtId="0" fontId="12" fillId="0" borderId="1" xfId="5" applyFont="1" applyBorder="1" applyAlignment="1">
      <alignment horizontal="center" vertical="top" wrapText="1"/>
    </xf>
    <xf numFmtId="0" fontId="12" fillId="0" borderId="0" xfId="5" applyFont="1" applyBorder="1" applyAlignment="1">
      <alignment horizontal="center" vertical="top" wrapText="1"/>
    </xf>
    <xf numFmtId="0" fontId="12" fillId="0" borderId="0" xfId="5" applyFont="1" applyAlignment="1">
      <alignment horizontal="left" vertical="top"/>
    </xf>
    <xf numFmtId="0" fontId="16" fillId="2" borderId="1" xfId="2" applyFont="1" applyFill="1" applyBorder="1" applyAlignment="1">
      <alignment horizontal="center" vertical="center" wrapText="1"/>
    </xf>
    <xf numFmtId="0" fontId="5" fillId="2" borderId="1" xfId="0" applyFont="1" applyFill="1" applyBorder="1" applyAlignment="1">
      <alignment horizontal="left" vertical="top" wrapText="1"/>
    </xf>
    <xf numFmtId="0" fontId="12" fillId="0" borderId="1" xfId="5" applyFont="1" applyBorder="1" applyAlignment="1">
      <alignment horizontal="left" vertical="top"/>
    </xf>
    <xf numFmtId="0" fontId="12" fillId="0" borderId="1" xfId="5" applyFont="1" applyBorder="1" applyAlignment="1">
      <alignment vertical="top"/>
    </xf>
    <xf numFmtId="0" fontId="18" fillId="0" borderId="1" xfId="0" applyFont="1" applyBorder="1" applyAlignment="1">
      <alignment horizontal="left" vertical="top" wrapText="1"/>
    </xf>
    <xf numFmtId="0" fontId="0" fillId="0" borderId="1" xfId="0" applyBorder="1"/>
    <xf numFmtId="0" fontId="0" fillId="0" borderId="1" xfId="0" applyBorder="1" applyAlignment="1">
      <alignment horizontal="left" vertical="center" indent="5"/>
    </xf>
    <xf numFmtId="0" fontId="0" fillId="0" borderId="1" xfId="0" applyBorder="1" applyAlignment="1">
      <alignment horizontal="left" vertical="top" wrapText="1"/>
    </xf>
    <xf numFmtId="0" fontId="0" fillId="0" borderId="1" xfId="0" applyFont="1" applyBorder="1" applyAlignment="1">
      <alignment horizontal="left" vertical="center" wrapText="1"/>
    </xf>
    <xf numFmtId="0" fontId="18" fillId="0" borderId="1" xfId="0" applyFont="1" applyBorder="1" applyAlignment="1">
      <alignment horizontal="left" vertical="center" wrapText="1"/>
    </xf>
    <xf numFmtId="0" fontId="0" fillId="0" borderId="1" xfId="0" applyBorder="1" applyAlignment="1">
      <alignment wrapText="1"/>
    </xf>
    <xf numFmtId="0" fontId="18" fillId="0" borderId="1" xfId="0" applyFont="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wrapText="1"/>
    </xf>
    <xf numFmtId="0" fontId="4" fillId="0" borderId="0" xfId="0" applyFont="1" applyAlignment="1">
      <alignment horizontal="justify" vertical="center"/>
    </xf>
    <xf numFmtId="0" fontId="17" fillId="2" borderId="1" xfId="5" applyFont="1" applyFill="1" applyBorder="1" applyAlignment="1">
      <alignment horizontal="center" vertical="top"/>
    </xf>
    <xf numFmtId="0" fontId="13" fillId="2" borderId="1" xfId="5" applyFont="1" applyFill="1" applyBorder="1" applyAlignment="1">
      <alignment horizontal="center" vertical="top"/>
    </xf>
    <xf numFmtId="0" fontId="15" fillId="3" borderId="3" xfId="5" applyFont="1" applyFill="1" applyBorder="1" applyAlignment="1">
      <alignment horizontal="center" vertical="top" wrapText="1"/>
    </xf>
    <xf numFmtId="0" fontId="15" fillId="3" borderId="2" xfId="5" applyFont="1" applyFill="1" applyBorder="1" applyAlignment="1">
      <alignment horizontal="center" vertical="top" wrapText="1"/>
    </xf>
    <xf numFmtId="0" fontId="12" fillId="0" borderId="1" xfId="5" applyFont="1" applyBorder="1" applyAlignment="1">
      <alignment horizontal="left" vertical="top"/>
    </xf>
  </cellXfs>
  <cellStyles count="6">
    <cellStyle name="Normal" xfId="0" builtinId="0"/>
    <cellStyle name="Normal 2" xfId="3"/>
    <cellStyle name="Normal 9" xfId="1"/>
    <cellStyle name="Normal_Appendix 1- Functional RFP" xfId="5"/>
    <cellStyle name="Normal_Sheet1" xfId="4"/>
    <cellStyle name="Normal_UBI-RFP-FS&amp;TS"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Layout" topLeftCell="A61" zoomScaleNormal="100" workbookViewId="0">
      <selection activeCell="E12" sqref="E12"/>
    </sheetView>
  </sheetViews>
  <sheetFormatPr defaultColWidth="0" defaultRowHeight="15.75" x14ac:dyDescent="0.25"/>
  <cols>
    <col min="1" max="1" width="7.7109375" style="66" customWidth="1"/>
    <col min="2" max="2" width="10.28515625" style="54" customWidth="1"/>
    <col min="3" max="3" width="63" style="54" customWidth="1"/>
    <col min="4" max="4" width="36" style="54" customWidth="1"/>
    <col min="5" max="6" width="10.28515625" style="54" customWidth="1"/>
    <col min="7" max="256" width="0" style="54" hidden="1"/>
    <col min="257" max="257" width="7.7109375" style="54" customWidth="1"/>
    <col min="258" max="258" width="10.28515625" style="54" customWidth="1"/>
    <col min="259" max="259" width="63" style="54" customWidth="1"/>
    <col min="260" max="260" width="36" style="54" customWidth="1"/>
    <col min="261" max="262" width="10.28515625" style="54" customWidth="1"/>
    <col min="263" max="512" width="0" style="54" hidden="1"/>
    <col min="513" max="513" width="7.7109375" style="54" customWidth="1"/>
    <col min="514" max="514" width="10.28515625" style="54" customWidth="1"/>
    <col min="515" max="515" width="63" style="54" customWidth="1"/>
    <col min="516" max="516" width="36" style="54" customWidth="1"/>
    <col min="517" max="518" width="10.28515625" style="54" customWidth="1"/>
    <col min="519" max="768" width="0" style="54" hidden="1"/>
    <col min="769" max="769" width="7.7109375" style="54" customWidth="1"/>
    <col min="770" max="770" width="10.28515625" style="54" customWidth="1"/>
    <col min="771" max="771" width="63" style="54" customWidth="1"/>
    <col min="772" max="772" width="36" style="54" customWidth="1"/>
    <col min="773" max="774" width="10.28515625" style="54" customWidth="1"/>
    <col min="775" max="1024" width="0" style="54" hidden="1"/>
    <col min="1025" max="1025" width="7.7109375" style="54" customWidth="1"/>
    <col min="1026" max="1026" width="10.28515625" style="54" customWidth="1"/>
    <col min="1027" max="1027" width="63" style="54" customWidth="1"/>
    <col min="1028" max="1028" width="36" style="54" customWidth="1"/>
    <col min="1029" max="1030" width="10.28515625" style="54" customWidth="1"/>
    <col min="1031" max="1280" width="0" style="54" hidden="1"/>
    <col min="1281" max="1281" width="7.7109375" style="54" customWidth="1"/>
    <col min="1282" max="1282" width="10.28515625" style="54" customWidth="1"/>
    <col min="1283" max="1283" width="63" style="54" customWidth="1"/>
    <col min="1284" max="1284" width="36" style="54" customWidth="1"/>
    <col min="1285" max="1286" width="10.28515625" style="54" customWidth="1"/>
    <col min="1287" max="1536" width="0" style="54" hidden="1"/>
    <col min="1537" max="1537" width="7.7109375" style="54" customWidth="1"/>
    <col min="1538" max="1538" width="10.28515625" style="54" customWidth="1"/>
    <col min="1539" max="1539" width="63" style="54" customWidth="1"/>
    <col min="1540" max="1540" width="36" style="54" customWidth="1"/>
    <col min="1541" max="1542" width="10.28515625" style="54" customWidth="1"/>
    <col min="1543" max="1792" width="0" style="54" hidden="1"/>
    <col min="1793" max="1793" width="7.7109375" style="54" customWidth="1"/>
    <col min="1794" max="1794" width="10.28515625" style="54" customWidth="1"/>
    <col min="1795" max="1795" width="63" style="54" customWidth="1"/>
    <col min="1796" max="1796" width="36" style="54" customWidth="1"/>
    <col min="1797" max="1798" width="10.28515625" style="54" customWidth="1"/>
    <col min="1799" max="2048" width="0" style="54" hidden="1"/>
    <col min="2049" max="2049" width="7.7109375" style="54" customWidth="1"/>
    <col min="2050" max="2050" width="10.28515625" style="54" customWidth="1"/>
    <col min="2051" max="2051" width="63" style="54" customWidth="1"/>
    <col min="2052" max="2052" width="36" style="54" customWidth="1"/>
    <col min="2053" max="2054" width="10.28515625" style="54" customWidth="1"/>
    <col min="2055" max="2304" width="0" style="54" hidden="1"/>
    <col min="2305" max="2305" width="7.7109375" style="54" customWidth="1"/>
    <col min="2306" max="2306" width="10.28515625" style="54" customWidth="1"/>
    <col min="2307" max="2307" width="63" style="54" customWidth="1"/>
    <col min="2308" max="2308" width="36" style="54" customWidth="1"/>
    <col min="2309" max="2310" width="10.28515625" style="54" customWidth="1"/>
    <col min="2311" max="2560" width="0" style="54" hidden="1"/>
    <col min="2561" max="2561" width="7.7109375" style="54" customWidth="1"/>
    <col min="2562" max="2562" width="10.28515625" style="54" customWidth="1"/>
    <col min="2563" max="2563" width="63" style="54" customWidth="1"/>
    <col min="2564" max="2564" width="36" style="54" customWidth="1"/>
    <col min="2565" max="2566" width="10.28515625" style="54" customWidth="1"/>
    <col min="2567" max="2816" width="0" style="54" hidden="1"/>
    <col min="2817" max="2817" width="7.7109375" style="54" customWidth="1"/>
    <col min="2818" max="2818" width="10.28515625" style="54" customWidth="1"/>
    <col min="2819" max="2819" width="63" style="54" customWidth="1"/>
    <col min="2820" max="2820" width="36" style="54" customWidth="1"/>
    <col min="2821" max="2822" width="10.28515625" style="54" customWidth="1"/>
    <col min="2823" max="3072" width="0" style="54" hidden="1"/>
    <col min="3073" max="3073" width="7.7109375" style="54" customWidth="1"/>
    <col min="3074" max="3074" width="10.28515625" style="54" customWidth="1"/>
    <col min="3075" max="3075" width="63" style="54" customWidth="1"/>
    <col min="3076" max="3076" width="36" style="54" customWidth="1"/>
    <col min="3077" max="3078" width="10.28515625" style="54" customWidth="1"/>
    <col min="3079" max="3328" width="0" style="54" hidden="1"/>
    <col min="3329" max="3329" width="7.7109375" style="54" customWidth="1"/>
    <col min="3330" max="3330" width="10.28515625" style="54" customWidth="1"/>
    <col min="3331" max="3331" width="63" style="54" customWidth="1"/>
    <col min="3332" max="3332" width="36" style="54" customWidth="1"/>
    <col min="3333" max="3334" width="10.28515625" style="54" customWidth="1"/>
    <col min="3335" max="3584" width="0" style="54" hidden="1"/>
    <col min="3585" max="3585" width="7.7109375" style="54" customWidth="1"/>
    <col min="3586" max="3586" width="10.28515625" style="54" customWidth="1"/>
    <col min="3587" max="3587" width="63" style="54" customWidth="1"/>
    <col min="3588" max="3588" width="36" style="54" customWidth="1"/>
    <col min="3589" max="3590" width="10.28515625" style="54" customWidth="1"/>
    <col min="3591" max="3840" width="0" style="54" hidden="1"/>
    <col min="3841" max="3841" width="7.7109375" style="54" customWidth="1"/>
    <col min="3842" max="3842" width="10.28515625" style="54" customWidth="1"/>
    <col min="3843" max="3843" width="63" style="54" customWidth="1"/>
    <col min="3844" max="3844" width="36" style="54" customWidth="1"/>
    <col min="3845" max="3846" width="10.28515625" style="54" customWidth="1"/>
    <col min="3847" max="4096" width="0" style="54" hidden="1"/>
    <col min="4097" max="4097" width="7.7109375" style="54" customWidth="1"/>
    <col min="4098" max="4098" width="10.28515625" style="54" customWidth="1"/>
    <col min="4099" max="4099" width="63" style="54" customWidth="1"/>
    <col min="4100" max="4100" width="36" style="54" customWidth="1"/>
    <col min="4101" max="4102" width="10.28515625" style="54" customWidth="1"/>
    <col min="4103" max="4352" width="0" style="54" hidden="1"/>
    <col min="4353" max="4353" width="7.7109375" style="54" customWidth="1"/>
    <col min="4354" max="4354" width="10.28515625" style="54" customWidth="1"/>
    <col min="4355" max="4355" width="63" style="54" customWidth="1"/>
    <col min="4356" max="4356" width="36" style="54" customWidth="1"/>
    <col min="4357" max="4358" width="10.28515625" style="54" customWidth="1"/>
    <col min="4359" max="4608" width="0" style="54" hidden="1"/>
    <col min="4609" max="4609" width="7.7109375" style="54" customWidth="1"/>
    <col min="4610" max="4610" width="10.28515625" style="54" customWidth="1"/>
    <col min="4611" max="4611" width="63" style="54" customWidth="1"/>
    <col min="4612" max="4612" width="36" style="54" customWidth="1"/>
    <col min="4613" max="4614" width="10.28515625" style="54" customWidth="1"/>
    <col min="4615" max="4864" width="0" style="54" hidden="1"/>
    <col min="4865" max="4865" width="7.7109375" style="54" customWidth="1"/>
    <col min="4866" max="4866" width="10.28515625" style="54" customWidth="1"/>
    <col min="4867" max="4867" width="63" style="54" customWidth="1"/>
    <col min="4868" max="4868" width="36" style="54" customWidth="1"/>
    <col min="4869" max="4870" width="10.28515625" style="54" customWidth="1"/>
    <col min="4871" max="5120" width="0" style="54" hidden="1"/>
    <col min="5121" max="5121" width="7.7109375" style="54" customWidth="1"/>
    <col min="5122" max="5122" width="10.28515625" style="54" customWidth="1"/>
    <col min="5123" max="5123" width="63" style="54" customWidth="1"/>
    <col min="5124" max="5124" width="36" style="54" customWidth="1"/>
    <col min="5125" max="5126" width="10.28515625" style="54" customWidth="1"/>
    <col min="5127" max="5376" width="0" style="54" hidden="1"/>
    <col min="5377" max="5377" width="7.7109375" style="54" customWidth="1"/>
    <col min="5378" max="5378" width="10.28515625" style="54" customWidth="1"/>
    <col min="5379" max="5379" width="63" style="54" customWidth="1"/>
    <col min="5380" max="5380" width="36" style="54" customWidth="1"/>
    <col min="5381" max="5382" width="10.28515625" style="54" customWidth="1"/>
    <col min="5383" max="5632" width="0" style="54" hidden="1"/>
    <col min="5633" max="5633" width="7.7109375" style="54" customWidth="1"/>
    <col min="5634" max="5634" width="10.28515625" style="54" customWidth="1"/>
    <col min="5635" max="5635" width="63" style="54" customWidth="1"/>
    <col min="5636" max="5636" width="36" style="54" customWidth="1"/>
    <col min="5637" max="5638" width="10.28515625" style="54" customWidth="1"/>
    <col min="5639" max="5888" width="0" style="54" hidden="1"/>
    <col min="5889" max="5889" width="7.7109375" style="54" customWidth="1"/>
    <col min="5890" max="5890" width="10.28515625" style="54" customWidth="1"/>
    <col min="5891" max="5891" width="63" style="54" customWidth="1"/>
    <col min="5892" max="5892" width="36" style="54" customWidth="1"/>
    <col min="5893" max="5894" width="10.28515625" style="54" customWidth="1"/>
    <col min="5895" max="6144" width="0" style="54" hidden="1"/>
    <col min="6145" max="6145" width="7.7109375" style="54" customWidth="1"/>
    <col min="6146" max="6146" width="10.28515625" style="54" customWidth="1"/>
    <col min="6147" max="6147" width="63" style="54" customWidth="1"/>
    <col min="6148" max="6148" width="36" style="54" customWidth="1"/>
    <col min="6149" max="6150" width="10.28515625" style="54" customWidth="1"/>
    <col min="6151" max="6400" width="0" style="54" hidden="1"/>
    <col min="6401" max="6401" width="7.7109375" style="54" customWidth="1"/>
    <col min="6402" max="6402" width="10.28515625" style="54" customWidth="1"/>
    <col min="6403" max="6403" width="63" style="54" customWidth="1"/>
    <col min="6404" max="6404" width="36" style="54" customWidth="1"/>
    <col min="6405" max="6406" width="10.28515625" style="54" customWidth="1"/>
    <col min="6407" max="6656" width="0" style="54" hidden="1"/>
    <col min="6657" max="6657" width="7.7109375" style="54" customWidth="1"/>
    <col min="6658" max="6658" width="10.28515625" style="54" customWidth="1"/>
    <col min="6659" max="6659" width="63" style="54" customWidth="1"/>
    <col min="6660" max="6660" width="36" style="54" customWidth="1"/>
    <col min="6661" max="6662" width="10.28515625" style="54" customWidth="1"/>
    <col min="6663" max="6912" width="0" style="54" hidden="1"/>
    <col min="6913" max="6913" width="7.7109375" style="54" customWidth="1"/>
    <col min="6914" max="6914" width="10.28515625" style="54" customWidth="1"/>
    <col min="6915" max="6915" width="63" style="54" customWidth="1"/>
    <col min="6916" max="6916" width="36" style="54" customWidth="1"/>
    <col min="6917" max="6918" width="10.28515625" style="54" customWidth="1"/>
    <col min="6919" max="7168" width="0" style="54" hidden="1"/>
    <col min="7169" max="7169" width="7.7109375" style="54" customWidth="1"/>
    <col min="7170" max="7170" width="10.28515625" style="54" customWidth="1"/>
    <col min="7171" max="7171" width="63" style="54" customWidth="1"/>
    <col min="7172" max="7172" width="36" style="54" customWidth="1"/>
    <col min="7173" max="7174" width="10.28515625" style="54" customWidth="1"/>
    <col min="7175" max="7424" width="0" style="54" hidden="1"/>
    <col min="7425" max="7425" width="7.7109375" style="54" customWidth="1"/>
    <col min="7426" max="7426" width="10.28515625" style="54" customWidth="1"/>
    <col min="7427" max="7427" width="63" style="54" customWidth="1"/>
    <col min="7428" max="7428" width="36" style="54" customWidth="1"/>
    <col min="7429" max="7430" width="10.28515625" style="54" customWidth="1"/>
    <col min="7431" max="7680" width="0" style="54" hidden="1"/>
    <col min="7681" max="7681" width="7.7109375" style="54" customWidth="1"/>
    <col min="7682" max="7682" width="10.28515625" style="54" customWidth="1"/>
    <col min="7683" max="7683" width="63" style="54" customWidth="1"/>
    <col min="7684" max="7684" width="36" style="54" customWidth="1"/>
    <col min="7685" max="7686" width="10.28515625" style="54" customWidth="1"/>
    <col min="7687" max="7936" width="0" style="54" hidden="1"/>
    <col min="7937" max="7937" width="7.7109375" style="54" customWidth="1"/>
    <col min="7938" max="7938" width="10.28515625" style="54" customWidth="1"/>
    <col min="7939" max="7939" width="63" style="54" customWidth="1"/>
    <col min="7940" max="7940" width="36" style="54" customWidth="1"/>
    <col min="7941" max="7942" width="10.28515625" style="54" customWidth="1"/>
    <col min="7943" max="8192" width="0" style="54" hidden="1"/>
    <col min="8193" max="8193" width="7.7109375" style="54" customWidth="1"/>
    <col min="8194" max="8194" width="10.28515625" style="54" customWidth="1"/>
    <col min="8195" max="8195" width="63" style="54" customWidth="1"/>
    <col min="8196" max="8196" width="36" style="54" customWidth="1"/>
    <col min="8197" max="8198" width="10.28515625" style="54" customWidth="1"/>
    <col min="8199" max="8448" width="0" style="54" hidden="1"/>
    <col min="8449" max="8449" width="7.7109375" style="54" customWidth="1"/>
    <col min="8450" max="8450" width="10.28515625" style="54" customWidth="1"/>
    <col min="8451" max="8451" width="63" style="54" customWidth="1"/>
    <col min="8452" max="8452" width="36" style="54" customWidth="1"/>
    <col min="8453" max="8454" width="10.28515625" style="54" customWidth="1"/>
    <col min="8455" max="8704" width="0" style="54" hidden="1"/>
    <col min="8705" max="8705" width="7.7109375" style="54" customWidth="1"/>
    <col min="8706" max="8706" width="10.28515625" style="54" customWidth="1"/>
    <col min="8707" max="8707" width="63" style="54" customWidth="1"/>
    <col min="8708" max="8708" width="36" style="54" customWidth="1"/>
    <col min="8709" max="8710" width="10.28515625" style="54" customWidth="1"/>
    <col min="8711" max="8960" width="0" style="54" hidden="1"/>
    <col min="8961" max="8961" width="7.7109375" style="54" customWidth="1"/>
    <col min="8962" max="8962" width="10.28515625" style="54" customWidth="1"/>
    <col min="8963" max="8963" width="63" style="54" customWidth="1"/>
    <col min="8964" max="8964" width="36" style="54" customWidth="1"/>
    <col min="8965" max="8966" width="10.28515625" style="54" customWidth="1"/>
    <col min="8967" max="9216" width="0" style="54" hidden="1"/>
    <col min="9217" max="9217" width="7.7109375" style="54" customWidth="1"/>
    <col min="9218" max="9218" width="10.28515625" style="54" customWidth="1"/>
    <col min="9219" max="9219" width="63" style="54" customWidth="1"/>
    <col min="9220" max="9220" width="36" style="54" customWidth="1"/>
    <col min="9221" max="9222" width="10.28515625" style="54" customWidth="1"/>
    <col min="9223" max="9472" width="0" style="54" hidden="1"/>
    <col min="9473" max="9473" width="7.7109375" style="54" customWidth="1"/>
    <col min="9474" max="9474" width="10.28515625" style="54" customWidth="1"/>
    <col min="9475" max="9475" width="63" style="54" customWidth="1"/>
    <col min="9476" max="9476" width="36" style="54" customWidth="1"/>
    <col min="9477" max="9478" width="10.28515625" style="54" customWidth="1"/>
    <col min="9479" max="9728" width="0" style="54" hidden="1"/>
    <col min="9729" max="9729" width="7.7109375" style="54" customWidth="1"/>
    <col min="9730" max="9730" width="10.28515625" style="54" customWidth="1"/>
    <col min="9731" max="9731" width="63" style="54" customWidth="1"/>
    <col min="9732" max="9732" width="36" style="54" customWidth="1"/>
    <col min="9733" max="9734" width="10.28515625" style="54" customWidth="1"/>
    <col min="9735" max="9984" width="0" style="54" hidden="1"/>
    <col min="9985" max="9985" width="7.7109375" style="54" customWidth="1"/>
    <col min="9986" max="9986" width="10.28515625" style="54" customWidth="1"/>
    <col min="9987" max="9987" width="63" style="54" customWidth="1"/>
    <col min="9988" max="9988" width="36" style="54" customWidth="1"/>
    <col min="9989" max="9990" width="10.28515625" style="54" customWidth="1"/>
    <col min="9991" max="10240" width="0" style="54" hidden="1"/>
    <col min="10241" max="10241" width="7.7109375" style="54" customWidth="1"/>
    <col min="10242" max="10242" width="10.28515625" style="54" customWidth="1"/>
    <col min="10243" max="10243" width="63" style="54" customWidth="1"/>
    <col min="10244" max="10244" width="36" style="54" customWidth="1"/>
    <col min="10245" max="10246" width="10.28515625" style="54" customWidth="1"/>
    <col min="10247" max="10496" width="0" style="54" hidden="1"/>
    <col min="10497" max="10497" width="7.7109375" style="54" customWidth="1"/>
    <col min="10498" max="10498" width="10.28515625" style="54" customWidth="1"/>
    <col min="10499" max="10499" width="63" style="54" customWidth="1"/>
    <col min="10500" max="10500" width="36" style="54" customWidth="1"/>
    <col min="10501" max="10502" width="10.28515625" style="54" customWidth="1"/>
    <col min="10503" max="10752" width="0" style="54" hidden="1"/>
    <col min="10753" max="10753" width="7.7109375" style="54" customWidth="1"/>
    <col min="10754" max="10754" width="10.28515625" style="54" customWidth="1"/>
    <col min="10755" max="10755" width="63" style="54" customWidth="1"/>
    <col min="10756" max="10756" width="36" style="54" customWidth="1"/>
    <col min="10757" max="10758" width="10.28515625" style="54" customWidth="1"/>
    <col min="10759" max="11008" width="0" style="54" hidden="1"/>
    <col min="11009" max="11009" width="7.7109375" style="54" customWidth="1"/>
    <col min="11010" max="11010" width="10.28515625" style="54" customWidth="1"/>
    <col min="11011" max="11011" width="63" style="54" customWidth="1"/>
    <col min="11012" max="11012" width="36" style="54" customWidth="1"/>
    <col min="11013" max="11014" width="10.28515625" style="54" customWidth="1"/>
    <col min="11015" max="11264" width="0" style="54" hidden="1"/>
    <col min="11265" max="11265" width="7.7109375" style="54" customWidth="1"/>
    <col min="11266" max="11266" width="10.28515625" style="54" customWidth="1"/>
    <col min="11267" max="11267" width="63" style="54" customWidth="1"/>
    <col min="11268" max="11268" width="36" style="54" customWidth="1"/>
    <col min="11269" max="11270" width="10.28515625" style="54" customWidth="1"/>
    <col min="11271" max="11520" width="0" style="54" hidden="1"/>
    <col min="11521" max="11521" width="7.7109375" style="54" customWidth="1"/>
    <col min="11522" max="11522" width="10.28515625" style="54" customWidth="1"/>
    <col min="11523" max="11523" width="63" style="54" customWidth="1"/>
    <col min="11524" max="11524" width="36" style="54" customWidth="1"/>
    <col min="11525" max="11526" width="10.28515625" style="54" customWidth="1"/>
    <col min="11527" max="11776" width="0" style="54" hidden="1"/>
    <col min="11777" max="11777" width="7.7109375" style="54" customWidth="1"/>
    <col min="11778" max="11778" width="10.28515625" style="54" customWidth="1"/>
    <col min="11779" max="11779" width="63" style="54" customWidth="1"/>
    <col min="11780" max="11780" width="36" style="54" customWidth="1"/>
    <col min="11781" max="11782" width="10.28515625" style="54" customWidth="1"/>
    <col min="11783" max="12032" width="0" style="54" hidden="1"/>
    <col min="12033" max="12033" width="7.7109375" style="54" customWidth="1"/>
    <col min="12034" max="12034" width="10.28515625" style="54" customWidth="1"/>
    <col min="12035" max="12035" width="63" style="54" customWidth="1"/>
    <col min="12036" max="12036" width="36" style="54" customWidth="1"/>
    <col min="12037" max="12038" width="10.28515625" style="54" customWidth="1"/>
    <col min="12039" max="12288" width="0" style="54" hidden="1"/>
    <col min="12289" max="12289" width="7.7109375" style="54" customWidth="1"/>
    <col min="12290" max="12290" width="10.28515625" style="54" customWidth="1"/>
    <col min="12291" max="12291" width="63" style="54" customWidth="1"/>
    <col min="12292" max="12292" width="36" style="54" customWidth="1"/>
    <col min="12293" max="12294" width="10.28515625" style="54" customWidth="1"/>
    <col min="12295" max="12544" width="0" style="54" hidden="1"/>
    <col min="12545" max="12545" width="7.7109375" style="54" customWidth="1"/>
    <col min="12546" max="12546" width="10.28515625" style="54" customWidth="1"/>
    <col min="12547" max="12547" width="63" style="54" customWidth="1"/>
    <col min="12548" max="12548" width="36" style="54" customWidth="1"/>
    <col min="12549" max="12550" width="10.28515625" style="54" customWidth="1"/>
    <col min="12551" max="12800" width="0" style="54" hidden="1"/>
    <col min="12801" max="12801" width="7.7109375" style="54" customWidth="1"/>
    <col min="12802" max="12802" width="10.28515625" style="54" customWidth="1"/>
    <col min="12803" max="12803" width="63" style="54" customWidth="1"/>
    <col min="12804" max="12804" width="36" style="54" customWidth="1"/>
    <col min="12805" max="12806" width="10.28515625" style="54" customWidth="1"/>
    <col min="12807" max="13056" width="0" style="54" hidden="1"/>
    <col min="13057" max="13057" width="7.7109375" style="54" customWidth="1"/>
    <col min="13058" max="13058" width="10.28515625" style="54" customWidth="1"/>
    <col min="13059" max="13059" width="63" style="54" customWidth="1"/>
    <col min="13060" max="13060" width="36" style="54" customWidth="1"/>
    <col min="13061" max="13062" width="10.28515625" style="54" customWidth="1"/>
    <col min="13063" max="13312" width="0" style="54" hidden="1"/>
    <col min="13313" max="13313" width="7.7109375" style="54" customWidth="1"/>
    <col min="13314" max="13314" width="10.28515625" style="54" customWidth="1"/>
    <col min="13315" max="13315" width="63" style="54" customWidth="1"/>
    <col min="13316" max="13316" width="36" style="54" customWidth="1"/>
    <col min="13317" max="13318" width="10.28515625" style="54" customWidth="1"/>
    <col min="13319" max="13568" width="0" style="54" hidden="1"/>
    <col min="13569" max="13569" width="7.7109375" style="54" customWidth="1"/>
    <col min="13570" max="13570" width="10.28515625" style="54" customWidth="1"/>
    <col min="13571" max="13571" width="63" style="54" customWidth="1"/>
    <col min="13572" max="13572" width="36" style="54" customWidth="1"/>
    <col min="13573" max="13574" width="10.28515625" style="54" customWidth="1"/>
    <col min="13575" max="13824" width="0" style="54" hidden="1"/>
    <col min="13825" max="13825" width="7.7109375" style="54" customWidth="1"/>
    <col min="13826" max="13826" width="10.28515625" style="54" customWidth="1"/>
    <col min="13827" max="13827" width="63" style="54" customWidth="1"/>
    <col min="13828" max="13828" width="36" style="54" customWidth="1"/>
    <col min="13829" max="13830" width="10.28515625" style="54" customWidth="1"/>
    <col min="13831" max="14080" width="0" style="54" hidden="1"/>
    <col min="14081" max="14081" width="7.7109375" style="54" customWidth="1"/>
    <col min="14082" max="14082" width="10.28515625" style="54" customWidth="1"/>
    <col min="14083" max="14083" width="63" style="54" customWidth="1"/>
    <col min="14084" max="14084" width="36" style="54" customWidth="1"/>
    <col min="14085" max="14086" width="10.28515625" style="54" customWidth="1"/>
    <col min="14087" max="14336" width="0" style="54" hidden="1"/>
    <col min="14337" max="14337" width="7.7109375" style="54" customWidth="1"/>
    <col min="14338" max="14338" width="10.28515625" style="54" customWidth="1"/>
    <col min="14339" max="14339" width="63" style="54" customWidth="1"/>
    <col min="14340" max="14340" width="36" style="54" customWidth="1"/>
    <col min="14341" max="14342" width="10.28515625" style="54" customWidth="1"/>
    <col min="14343" max="14592" width="0" style="54" hidden="1"/>
    <col min="14593" max="14593" width="7.7109375" style="54" customWidth="1"/>
    <col min="14594" max="14594" width="10.28515625" style="54" customWidth="1"/>
    <col min="14595" max="14595" width="63" style="54" customWidth="1"/>
    <col min="14596" max="14596" width="36" style="54" customWidth="1"/>
    <col min="14597" max="14598" width="10.28515625" style="54" customWidth="1"/>
    <col min="14599" max="14848" width="0" style="54" hidden="1"/>
    <col min="14849" max="14849" width="7.7109375" style="54" customWidth="1"/>
    <col min="14850" max="14850" width="10.28515625" style="54" customWidth="1"/>
    <col min="14851" max="14851" width="63" style="54" customWidth="1"/>
    <col min="14852" max="14852" width="36" style="54" customWidth="1"/>
    <col min="14853" max="14854" width="10.28515625" style="54" customWidth="1"/>
    <col min="14855" max="15104" width="0" style="54" hidden="1"/>
    <col min="15105" max="15105" width="7.7109375" style="54" customWidth="1"/>
    <col min="15106" max="15106" width="10.28515625" style="54" customWidth="1"/>
    <col min="15107" max="15107" width="63" style="54" customWidth="1"/>
    <col min="15108" max="15108" width="36" style="54" customWidth="1"/>
    <col min="15109" max="15110" width="10.28515625" style="54" customWidth="1"/>
    <col min="15111" max="15360" width="0" style="54" hidden="1"/>
    <col min="15361" max="15361" width="7.7109375" style="54" customWidth="1"/>
    <col min="15362" max="15362" width="10.28515625" style="54" customWidth="1"/>
    <col min="15363" max="15363" width="63" style="54" customWidth="1"/>
    <col min="15364" max="15364" width="36" style="54" customWidth="1"/>
    <col min="15365" max="15366" width="10.28515625" style="54" customWidth="1"/>
    <col min="15367" max="15616" width="0" style="54" hidden="1"/>
    <col min="15617" max="15617" width="7.7109375" style="54" customWidth="1"/>
    <col min="15618" max="15618" width="10.28515625" style="54" customWidth="1"/>
    <col min="15619" max="15619" width="63" style="54" customWidth="1"/>
    <col min="15620" max="15620" width="36" style="54" customWidth="1"/>
    <col min="15621" max="15622" width="10.28515625" style="54" customWidth="1"/>
    <col min="15623" max="15872" width="0" style="54" hidden="1"/>
    <col min="15873" max="15873" width="7.7109375" style="54" customWidth="1"/>
    <col min="15874" max="15874" width="10.28515625" style="54" customWidth="1"/>
    <col min="15875" max="15875" width="63" style="54" customWidth="1"/>
    <col min="15876" max="15876" width="36" style="54" customWidth="1"/>
    <col min="15877" max="15878" width="10.28515625" style="54" customWidth="1"/>
    <col min="15879" max="16128" width="0" style="54" hidden="1"/>
    <col min="16129" max="16129" width="7.7109375" style="54" customWidth="1"/>
    <col min="16130" max="16130" width="10.28515625" style="54" customWidth="1"/>
    <col min="16131" max="16131" width="63" style="54" customWidth="1"/>
    <col min="16132" max="16132" width="36" style="54" customWidth="1"/>
    <col min="16133" max="16134" width="10.28515625" style="54" customWidth="1"/>
    <col min="16135" max="16384" width="0" style="54" hidden="1"/>
  </cols>
  <sheetData>
    <row r="1" spans="1:6" x14ac:dyDescent="0.25">
      <c r="A1" s="52"/>
      <c r="B1" s="53"/>
      <c r="C1" s="53"/>
      <c r="D1" s="53"/>
    </row>
    <row r="2" spans="1:6" x14ac:dyDescent="0.25">
      <c r="A2" s="52"/>
      <c r="B2" s="53"/>
      <c r="C2" s="53"/>
      <c r="D2" s="53"/>
    </row>
    <row r="3" spans="1:6" ht="23.25" x14ac:dyDescent="0.25">
      <c r="A3" s="82" t="s">
        <v>530</v>
      </c>
      <c r="B3" s="82"/>
      <c r="C3" s="82"/>
      <c r="D3" s="82"/>
      <c r="E3" s="82"/>
      <c r="F3" s="82"/>
    </row>
    <row r="4" spans="1:6" x14ac:dyDescent="0.25">
      <c r="A4" s="83" t="s">
        <v>459</v>
      </c>
      <c r="B4" s="83"/>
      <c r="C4" s="83"/>
      <c r="D4" s="83"/>
      <c r="E4" s="83"/>
      <c r="F4" s="83"/>
    </row>
    <row r="5" spans="1:6" x14ac:dyDescent="0.25">
      <c r="A5" s="55">
        <v>1</v>
      </c>
      <c r="B5" s="56" t="s">
        <v>460</v>
      </c>
      <c r="C5" s="53"/>
      <c r="D5" s="53"/>
    </row>
    <row r="6" spans="1:6" x14ac:dyDescent="0.25">
      <c r="A6" s="55"/>
      <c r="B6" s="56"/>
      <c r="C6" s="53"/>
      <c r="D6" s="53"/>
    </row>
    <row r="7" spans="1:6" x14ac:dyDescent="0.25">
      <c r="A7" s="55"/>
      <c r="B7" s="56"/>
      <c r="C7" s="53"/>
      <c r="D7" s="53"/>
    </row>
    <row r="8" spans="1:6" x14ac:dyDescent="0.25">
      <c r="A8" s="55">
        <v>2</v>
      </c>
      <c r="B8" s="56" t="s">
        <v>461</v>
      </c>
      <c r="C8" s="53"/>
      <c r="D8" s="53"/>
    </row>
    <row r="9" spans="1:6" x14ac:dyDescent="0.25">
      <c r="A9" s="55"/>
      <c r="B9" s="56"/>
      <c r="C9" s="53"/>
      <c r="D9" s="53"/>
    </row>
    <row r="10" spans="1:6" x14ac:dyDescent="0.25">
      <c r="A10" s="55"/>
      <c r="B10" s="56"/>
      <c r="C10" s="53"/>
      <c r="D10" s="53"/>
    </row>
    <row r="11" spans="1:6" x14ac:dyDescent="0.25">
      <c r="A11" s="55">
        <v>3</v>
      </c>
      <c r="B11" s="55" t="s">
        <v>462</v>
      </c>
      <c r="C11" s="53"/>
      <c r="D11" s="53"/>
    </row>
    <row r="12" spans="1:6" x14ac:dyDescent="0.25">
      <c r="A12" s="52"/>
      <c r="B12" s="57" t="s">
        <v>463</v>
      </c>
      <c r="C12" s="57" t="s">
        <v>464</v>
      </c>
      <c r="D12" s="58" t="s">
        <v>465</v>
      </c>
    </row>
    <row r="13" spans="1:6" ht="31.5" x14ac:dyDescent="0.25">
      <c r="A13" s="52" t="s">
        <v>478</v>
      </c>
      <c r="B13" s="59">
        <v>1</v>
      </c>
      <c r="C13" s="59" t="s">
        <v>466</v>
      </c>
      <c r="D13" s="60" t="s">
        <v>467</v>
      </c>
    </row>
    <row r="14" spans="1:6" s="61" customFormat="1" ht="31.5" x14ac:dyDescent="0.25">
      <c r="A14" s="52"/>
      <c r="B14" s="59">
        <v>2</v>
      </c>
      <c r="C14" s="59" t="s">
        <v>468</v>
      </c>
      <c r="D14" s="60" t="s">
        <v>469</v>
      </c>
      <c r="E14" s="54"/>
      <c r="F14" s="54"/>
    </row>
    <row r="15" spans="1:6" x14ac:dyDescent="0.25">
      <c r="A15" s="52"/>
      <c r="B15" s="55" t="s">
        <v>470</v>
      </c>
      <c r="C15" s="53"/>
      <c r="D15" s="53"/>
    </row>
    <row r="16" spans="1:6" x14ac:dyDescent="0.25">
      <c r="A16" s="52"/>
      <c r="B16" s="52"/>
      <c r="C16" s="53"/>
      <c r="D16" s="53"/>
    </row>
    <row r="17" spans="1:6" x14ac:dyDescent="0.25">
      <c r="A17" s="55">
        <v>4</v>
      </c>
      <c r="B17" s="55" t="s">
        <v>471</v>
      </c>
      <c r="C17" s="53"/>
      <c r="D17" s="53"/>
    </row>
    <row r="18" spans="1:6" x14ac:dyDescent="0.25">
      <c r="A18" s="52"/>
      <c r="B18" s="55" t="s">
        <v>472</v>
      </c>
      <c r="C18" s="53"/>
      <c r="D18" s="53"/>
    </row>
    <row r="19" spans="1:6" ht="18.75" x14ac:dyDescent="0.25">
      <c r="A19" s="62"/>
      <c r="B19" s="63" t="s">
        <v>473</v>
      </c>
      <c r="C19" s="84" t="s">
        <v>465</v>
      </c>
      <c r="D19" s="85"/>
      <c r="E19" s="61"/>
      <c r="F19" s="61"/>
    </row>
    <row r="20" spans="1:6" x14ac:dyDescent="0.25">
      <c r="A20" s="52"/>
      <c r="B20" s="64">
        <v>0</v>
      </c>
      <c r="C20" s="86" t="s">
        <v>482</v>
      </c>
      <c r="D20" s="86"/>
    </row>
    <row r="21" spans="1:6" x14ac:dyDescent="0.25">
      <c r="A21" s="52"/>
      <c r="B21" s="64">
        <v>3</v>
      </c>
      <c r="C21" s="86" t="s">
        <v>481</v>
      </c>
      <c r="D21" s="86"/>
    </row>
    <row r="22" spans="1:6" x14ac:dyDescent="0.25">
      <c r="A22" s="52"/>
      <c r="B22" s="64">
        <v>2</v>
      </c>
      <c r="C22" s="69" t="s">
        <v>479</v>
      </c>
      <c r="D22" s="70"/>
    </row>
    <row r="23" spans="1:6" x14ac:dyDescent="0.25">
      <c r="A23" s="52"/>
      <c r="B23" s="64">
        <v>1</v>
      </c>
      <c r="C23" s="69" t="s">
        <v>480</v>
      </c>
      <c r="D23" s="70"/>
    </row>
    <row r="24" spans="1:6" x14ac:dyDescent="0.25">
      <c r="A24" s="52"/>
      <c r="B24" s="65"/>
      <c r="C24" s="52"/>
      <c r="D24" s="53"/>
    </row>
    <row r="25" spans="1:6" x14ac:dyDescent="0.25">
      <c r="A25" s="52"/>
      <c r="B25" s="65"/>
      <c r="C25" s="52"/>
      <c r="D25" s="53"/>
    </row>
    <row r="26" spans="1:6" x14ac:dyDescent="0.25">
      <c r="A26" s="55">
        <v>5</v>
      </c>
      <c r="B26" s="55" t="s">
        <v>474</v>
      </c>
      <c r="C26" s="52"/>
      <c r="D26" s="52"/>
    </row>
    <row r="27" spans="1:6" x14ac:dyDescent="0.25">
      <c r="A27" s="55"/>
      <c r="B27" s="55" t="s">
        <v>475</v>
      </c>
      <c r="C27" s="52"/>
      <c r="D27" s="52"/>
    </row>
    <row r="28" spans="1:6" x14ac:dyDescent="0.25">
      <c r="A28" s="55"/>
      <c r="B28" s="55"/>
      <c r="C28" s="52"/>
      <c r="D28" s="52"/>
    </row>
    <row r="29" spans="1:6" x14ac:dyDescent="0.25">
      <c r="A29" s="55"/>
      <c r="B29" s="55"/>
      <c r="C29" s="52"/>
      <c r="D29" s="52"/>
    </row>
  </sheetData>
  <mergeCells count="5">
    <mergeCell ref="A3:F3"/>
    <mergeCell ref="A4:F4"/>
    <mergeCell ref="C19:D19"/>
    <mergeCell ref="C20:D20"/>
    <mergeCell ref="C21:D21"/>
  </mergeCells>
  <pageMargins left="0.7" right="0.7" top="0.75" bottom="0.75" header="0.3" footer="0.3"/>
  <pageSetup paperSize="9" scale="63" orientation="portrait" r:id="rId1"/>
  <headerFooter>
    <oddHeader>&amp;L LIC (International) B.S.C. (C)&amp;C&amp;A&amp;RULIP IT Platform</oddHeader>
    <oddFooter>&amp;LAnnexure V- Technical Specification&amp;C      Ref: LIC Intl/CO/IT/ULIP/RFP/2021&amp;RPage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8"/>
  <sheetViews>
    <sheetView tabSelected="1" view="pageLayout" zoomScaleNormal="100" zoomScaleSheetLayoutView="100" workbookViewId="0">
      <selection activeCell="H3" sqref="H3"/>
    </sheetView>
  </sheetViews>
  <sheetFormatPr defaultRowHeight="15" x14ac:dyDescent="0.25"/>
  <cols>
    <col min="1" max="1" width="6.7109375" style="4" customWidth="1"/>
    <col min="2" max="2" width="75.7109375" style="4" customWidth="1"/>
    <col min="3" max="3" width="9" style="4" customWidth="1"/>
    <col min="4" max="4" width="7.140625" style="4" customWidth="1"/>
    <col min="5" max="5" width="34.85546875" style="4" customWidth="1"/>
    <col min="6" max="16384" width="9.140625" style="4"/>
  </cols>
  <sheetData>
    <row r="1" spans="1:5" ht="37.5" x14ac:dyDescent="0.25">
      <c r="A1" s="67" t="s">
        <v>61</v>
      </c>
      <c r="B1" s="67" t="s">
        <v>0</v>
      </c>
      <c r="C1" s="67" t="s">
        <v>476</v>
      </c>
      <c r="D1" s="67" t="s">
        <v>473</v>
      </c>
      <c r="E1" s="67" t="s">
        <v>477</v>
      </c>
    </row>
    <row r="2" spans="1:5" x14ac:dyDescent="0.25">
      <c r="A2" s="5"/>
      <c r="B2" s="5" t="s">
        <v>73</v>
      </c>
      <c r="C2" s="5"/>
      <c r="D2" s="5"/>
      <c r="E2" s="68"/>
    </row>
    <row r="3" spans="1:5" x14ac:dyDescent="0.25">
      <c r="A3" s="6">
        <v>1</v>
      </c>
      <c r="B3" s="6" t="s">
        <v>74</v>
      </c>
      <c r="C3" s="6"/>
      <c r="D3" s="6"/>
      <c r="E3" s="6"/>
    </row>
    <row r="4" spans="1:5" ht="30" x14ac:dyDescent="0.25">
      <c r="A4" s="6">
        <v>2</v>
      </c>
      <c r="B4" s="6" t="s">
        <v>75</v>
      </c>
      <c r="C4" s="6"/>
      <c r="D4" s="6"/>
      <c r="E4" s="6"/>
    </row>
    <row r="5" spans="1:5" ht="30" x14ac:dyDescent="0.25">
      <c r="A5" s="6">
        <v>3</v>
      </c>
      <c r="B5" s="6" t="s">
        <v>76</v>
      </c>
      <c r="C5" s="6"/>
      <c r="D5" s="6"/>
      <c r="E5" s="6"/>
    </row>
    <row r="6" spans="1:5" ht="30" x14ac:dyDescent="0.25">
      <c r="A6" s="6">
        <v>4</v>
      </c>
      <c r="B6" s="6" t="s">
        <v>200</v>
      </c>
      <c r="C6" s="6"/>
      <c r="D6" s="6"/>
      <c r="E6" s="6"/>
    </row>
    <row r="7" spans="1:5" ht="30" x14ac:dyDescent="0.25">
      <c r="A7" s="6">
        <v>5</v>
      </c>
      <c r="B7" s="6" t="s">
        <v>77</v>
      </c>
      <c r="C7" s="6"/>
      <c r="D7" s="6"/>
      <c r="E7" s="6"/>
    </row>
    <row r="8" spans="1:5" ht="45" x14ac:dyDescent="0.25">
      <c r="A8" s="6">
        <v>6</v>
      </c>
      <c r="B8" s="6" t="s">
        <v>201</v>
      </c>
      <c r="C8" s="6"/>
      <c r="D8" s="6"/>
      <c r="E8" s="6"/>
    </row>
    <row r="9" spans="1:5" ht="30" x14ac:dyDescent="0.25">
      <c r="A9" s="6">
        <v>7</v>
      </c>
      <c r="B9" s="6" t="s">
        <v>78</v>
      </c>
      <c r="C9" s="6"/>
      <c r="D9" s="6"/>
      <c r="E9" s="6"/>
    </row>
    <row r="10" spans="1:5" ht="45" x14ac:dyDescent="0.25">
      <c r="A10" s="6">
        <v>8</v>
      </c>
      <c r="B10" s="6" t="s">
        <v>79</v>
      </c>
      <c r="C10" s="6"/>
      <c r="D10" s="6"/>
      <c r="E10" s="6"/>
    </row>
    <row r="11" spans="1:5" ht="30" x14ac:dyDescent="0.25">
      <c r="A11" s="6">
        <v>9</v>
      </c>
      <c r="B11" s="6" t="s">
        <v>202</v>
      </c>
      <c r="C11" s="6"/>
      <c r="D11" s="6"/>
      <c r="E11" s="6"/>
    </row>
    <row r="12" spans="1:5" ht="30" x14ac:dyDescent="0.25">
      <c r="A12" s="6">
        <v>10</v>
      </c>
      <c r="B12" s="6" t="s">
        <v>203</v>
      </c>
      <c r="C12" s="6"/>
      <c r="D12" s="6"/>
      <c r="E12" s="6"/>
    </row>
    <row r="13" spans="1:5" x14ac:dyDescent="0.25">
      <c r="A13" s="6">
        <v>11</v>
      </c>
      <c r="B13" s="6" t="s">
        <v>204</v>
      </c>
      <c r="C13" s="6"/>
      <c r="D13" s="6"/>
      <c r="E13" s="6"/>
    </row>
    <row r="14" spans="1:5" ht="30" x14ac:dyDescent="0.25">
      <c r="A14" s="6">
        <v>12</v>
      </c>
      <c r="B14" s="6" t="s">
        <v>205</v>
      </c>
      <c r="C14" s="6"/>
      <c r="D14" s="6"/>
      <c r="E14" s="6"/>
    </row>
    <row r="15" spans="1:5" ht="30" x14ac:dyDescent="0.25">
      <c r="A15" s="6">
        <v>13</v>
      </c>
      <c r="B15" s="6" t="s">
        <v>206</v>
      </c>
      <c r="C15" s="6"/>
      <c r="D15" s="6"/>
      <c r="E15" s="6"/>
    </row>
    <row r="16" spans="1:5" ht="45" x14ac:dyDescent="0.25">
      <c r="A16" s="6">
        <v>14</v>
      </c>
      <c r="B16" s="6" t="s">
        <v>80</v>
      </c>
      <c r="C16" s="6"/>
      <c r="D16" s="6"/>
      <c r="E16" s="6"/>
    </row>
    <row r="17" spans="1:5" ht="30" x14ac:dyDescent="0.25">
      <c r="A17" s="6">
        <v>15</v>
      </c>
      <c r="B17" s="6" t="s">
        <v>81</v>
      </c>
      <c r="C17" s="6"/>
      <c r="D17" s="6"/>
      <c r="E17" s="6"/>
    </row>
    <row r="18" spans="1:5" ht="75" x14ac:dyDescent="0.25">
      <c r="A18" s="6">
        <v>16</v>
      </c>
      <c r="B18" s="6" t="s">
        <v>207</v>
      </c>
      <c r="C18" s="6"/>
      <c r="D18" s="6"/>
      <c r="E18" s="6"/>
    </row>
    <row r="19" spans="1:5" ht="30" x14ac:dyDescent="0.25">
      <c r="A19" s="6">
        <v>17</v>
      </c>
      <c r="B19" s="12" t="s">
        <v>533</v>
      </c>
      <c r="C19" s="6"/>
      <c r="D19" s="6"/>
      <c r="E19" s="6"/>
    </row>
    <row r="20" spans="1:5" x14ac:dyDescent="0.25">
      <c r="A20" s="6">
        <v>18</v>
      </c>
      <c r="B20" s="6" t="s">
        <v>82</v>
      </c>
      <c r="C20" s="6"/>
      <c r="D20" s="6"/>
      <c r="E20" s="6"/>
    </row>
    <row r="21" spans="1:5" ht="30" x14ac:dyDescent="0.25">
      <c r="A21" s="6">
        <v>19</v>
      </c>
      <c r="B21" s="6" t="s">
        <v>83</v>
      </c>
      <c r="C21" s="6"/>
      <c r="D21" s="6"/>
      <c r="E21" s="6"/>
    </row>
    <row r="22" spans="1:5" ht="30" x14ac:dyDescent="0.25">
      <c r="A22" s="6">
        <v>20</v>
      </c>
      <c r="B22" s="6" t="s">
        <v>208</v>
      </c>
      <c r="C22" s="6"/>
      <c r="D22" s="6"/>
      <c r="E22" s="6"/>
    </row>
    <row r="23" spans="1:5" x14ac:dyDescent="0.25">
      <c r="A23" s="5"/>
      <c r="B23" s="5" t="s">
        <v>84</v>
      </c>
      <c r="C23" s="5"/>
      <c r="D23" s="5"/>
      <c r="E23" s="68"/>
    </row>
    <row r="24" spans="1:5" x14ac:dyDescent="0.25">
      <c r="A24" s="6">
        <v>21</v>
      </c>
      <c r="B24" s="1" t="s">
        <v>85</v>
      </c>
      <c r="C24" s="6"/>
      <c r="D24" s="6" t="s">
        <v>86</v>
      </c>
      <c r="E24" s="6"/>
    </row>
    <row r="25" spans="1:5" x14ac:dyDescent="0.25">
      <c r="A25" s="6">
        <f>A24+1</f>
        <v>22</v>
      </c>
      <c r="B25" s="51" t="s">
        <v>455</v>
      </c>
      <c r="C25" s="6"/>
      <c r="D25" s="6" t="s">
        <v>86</v>
      </c>
      <c r="E25" s="6"/>
    </row>
    <row r="26" spans="1:5" x14ac:dyDescent="0.25">
      <c r="A26" s="6">
        <f t="shared" ref="A26:A47" si="0">A25+1</f>
        <v>23</v>
      </c>
      <c r="B26" s="51" t="s">
        <v>534</v>
      </c>
      <c r="C26" s="6"/>
      <c r="D26" s="6" t="s">
        <v>86</v>
      </c>
      <c r="E26" s="6"/>
    </row>
    <row r="27" spans="1:5" x14ac:dyDescent="0.25">
      <c r="A27" s="6">
        <f t="shared" si="0"/>
        <v>24</v>
      </c>
      <c r="B27" s="51" t="s">
        <v>456</v>
      </c>
      <c r="C27" s="6"/>
      <c r="D27" s="6" t="s">
        <v>86</v>
      </c>
      <c r="E27" s="6"/>
    </row>
    <row r="28" spans="1:5" x14ac:dyDescent="0.25">
      <c r="A28" s="6">
        <f t="shared" si="0"/>
        <v>25</v>
      </c>
      <c r="B28" s="51" t="s">
        <v>457</v>
      </c>
      <c r="C28" s="6"/>
      <c r="D28" s="6" t="s">
        <v>86</v>
      </c>
      <c r="E28" s="6"/>
    </row>
    <row r="29" spans="1:5" x14ac:dyDescent="0.25">
      <c r="A29" s="6">
        <f t="shared" si="0"/>
        <v>26</v>
      </c>
      <c r="B29" s="51" t="s">
        <v>458</v>
      </c>
      <c r="C29" s="6"/>
      <c r="D29" s="6" t="s">
        <v>86</v>
      </c>
      <c r="E29" s="6"/>
    </row>
    <row r="30" spans="1:5" x14ac:dyDescent="0.25">
      <c r="A30" s="6">
        <f t="shared" si="0"/>
        <v>27</v>
      </c>
      <c r="B30" s="81" t="s">
        <v>529</v>
      </c>
      <c r="C30" s="6"/>
      <c r="D30" s="6"/>
      <c r="E30" s="6"/>
    </row>
    <row r="31" spans="1:5" x14ac:dyDescent="0.25">
      <c r="A31" s="6">
        <f>A30+1</f>
        <v>28</v>
      </c>
      <c r="B31" s="1" t="s">
        <v>209</v>
      </c>
      <c r="C31" s="6"/>
      <c r="D31" s="6" t="s">
        <v>86</v>
      </c>
      <c r="E31" s="6"/>
    </row>
    <row r="32" spans="1:5" ht="30" x14ac:dyDescent="0.25">
      <c r="A32" s="6">
        <f t="shared" si="0"/>
        <v>29</v>
      </c>
      <c r="B32" s="1" t="s">
        <v>454</v>
      </c>
      <c r="C32" s="6"/>
      <c r="D32" s="6" t="s">
        <v>86</v>
      </c>
      <c r="E32" s="6"/>
    </row>
    <row r="33" spans="1:5" x14ac:dyDescent="0.25">
      <c r="A33" s="6">
        <f t="shared" si="0"/>
        <v>30</v>
      </c>
      <c r="B33" s="1" t="s">
        <v>210</v>
      </c>
      <c r="C33" s="6"/>
      <c r="D33" s="6" t="s">
        <v>86</v>
      </c>
      <c r="E33" s="6"/>
    </row>
    <row r="34" spans="1:5" ht="30" x14ac:dyDescent="0.25">
      <c r="A34" s="6">
        <f t="shared" si="0"/>
        <v>31</v>
      </c>
      <c r="B34" s="1" t="s">
        <v>211</v>
      </c>
      <c r="C34" s="6"/>
      <c r="D34" s="6" t="s">
        <v>86</v>
      </c>
      <c r="E34" s="6"/>
    </row>
    <row r="35" spans="1:5" ht="45" x14ac:dyDescent="0.25">
      <c r="A35" s="6">
        <f t="shared" si="0"/>
        <v>32</v>
      </c>
      <c r="B35" s="1" t="s">
        <v>87</v>
      </c>
      <c r="C35" s="6" t="s">
        <v>86</v>
      </c>
      <c r="D35" s="6" t="s">
        <v>86</v>
      </c>
      <c r="E35" s="6"/>
    </row>
    <row r="36" spans="1:5" ht="60" x14ac:dyDescent="0.25">
      <c r="A36" s="6">
        <f t="shared" si="0"/>
        <v>33</v>
      </c>
      <c r="B36" s="6" t="s">
        <v>88</v>
      </c>
      <c r="C36" s="6"/>
      <c r="D36" s="6"/>
      <c r="E36" s="6"/>
    </row>
    <row r="37" spans="1:5" ht="45" x14ac:dyDescent="0.25">
      <c r="A37" s="6">
        <f t="shared" si="0"/>
        <v>34</v>
      </c>
      <c r="B37" s="6" t="s">
        <v>212</v>
      </c>
      <c r="C37" s="6"/>
      <c r="D37" s="6"/>
      <c r="E37" s="6"/>
    </row>
    <row r="38" spans="1:5" ht="60" x14ac:dyDescent="0.25">
      <c r="A38" s="6">
        <f t="shared" si="0"/>
        <v>35</v>
      </c>
      <c r="B38" s="6" t="s">
        <v>89</v>
      </c>
      <c r="C38" s="6"/>
      <c r="D38" s="6" t="s">
        <v>86</v>
      </c>
      <c r="E38" s="6"/>
    </row>
    <row r="39" spans="1:5" ht="30" x14ac:dyDescent="0.25">
      <c r="A39" s="6">
        <f t="shared" si="0"/>
        <v>36</v>
      </c>
      <c r="B39" s="6" t="s">
        <v>213</v>
      </c>
      <c r="C39" s="6"/>
      <c r="D39" s="6"/>
      <c r="E39" s="6"/>
    </row>
    <row r="40" spans="1:5" ht="30" x14ac:dyDescent="0.25">
      <c r="A40" s="6">
        <f t="shared" si="0"/>
        <v>37</v>
      </c>
      <c r="B40" s="6" t="s">
        <v>214</v>
      </c>
      <c r="C40" s="6"/>
      <c r="D40" s="6" t="s">
        <v>86</v>
      </c>
      <c r="E40" s="6"/>
    </row>
    <row r="41" spans="1:5" ht="60" x14ac:dyDescent="0.25">
      <c r="A41" s="6">
        <f t="shared" si="0"/>
        <v>38</v>
      </c>
      <c r="B41" s="6" t="s">
        <v>90</v>
      </c>
      <c r="C41" s="6" t="s">
        <v>86</v>
      </c>
      <c r="D41" s="6" t="s">
        <v>86</v>
      </c>
      <c r="E41" s="6"/>
    </row>
    <row r="42" spans="1:5" ht="45" x14ac:dyDescent="0.25">
      <c r="A42" s="6">
        <f t="shared" si="0"/>
        <v>39</v>
      </c>
      <c r="B42" s="6" t="s">
        <v>91</v>
      </c>
      <c r="C42" s="6"/>
      <c r="D42" s="6" t="s">
        <v>86</v>
      </c>
      <c r="E42" s="6"/>
    </row>
    <row r="43" spans="1:5" ht="30" x14ac:dyDescent="0.25">
      <c r="A43" s="6">
        <f t="shared" si="0"/>
        <v>40</v>
      </c>
      <c r="B43" s="6" t="s">
        <v>215</v>
      </c>
      <c r="C43" s="6"/>
      <c r="D43" s="6" t="s">
        <v>86</v>
      </c>
      <c r="E43" s="6"/>
    </row>
    <row r="44" spans="1:5" x14ac:dyDescent="0.25">
      <c r="A44" s="6">
        <f t="shared" si="0"/>
        <v>41</v>
      </c>
      <c r="B44" s="6" t="s">
        <v>92</v>
      </c>
      <c r="C44" s="6"/>
      <c r="D44" s="6" t="s">
        <v>86</v>
      </c>
      <c r="E44" s="6"/>
    </row>
    <row r="45" spans="1:5" x14ac:dyDescent="0.25">
      <c r="A45" s="6">
        <f t="shared" si="0"/>
        <v>42</v>
      </c>
      <c r="B45" s="6" t="s">
        <v>93</v>
      </c>
      <c r="C45" s="6"/>
      <c r="D45" s="6"/>
      <c r="E45" s="6"/>
    </row>
    <row r="46" spans="1:5" x14ac:dyDescent="0.25">
      <c r="A46" s="6">
        <f t="shared" si="0"/>
        <v>43</v>
      </c>
      <c r="B46" s="6" t="s">
        <v>94</v>
      </c>
      <c r="C46" s="6"/>
      <c r="D46" s="6"/>
      <c r="E46" s="6"/>
    </row>
    <row r="47" spans="1:5" ht="45" x14ac:dyDescent="0.25">
      <c r="A47" s="6">
        <f t="shared" si="0"/>
        <v>44</v>
      </c>
      <c r="B47" s="6" t="s">
        <v>95</v>
      </c>
      <c r="C47" s="6"/>
      <c r="D47" s="6"/>
      <c r="E47" s="6"/>
    </row>
    <row r="48" spans="1:5" x14ac:dyDescent="0.25">
      <c r="A48" s="5"/>
      <c r="B48" s="5" t="s">
        <v>96</v>
      </c>
      <c r="C48" s="5"/>
      <c r="D48" s="5"/>
      <c r="E48" s="68"/>
    </row>
    <row r="49" spans="1:5" ht="30" x14ac:dyDescent="0.25">
      <c r="A49" s="6">
        <v>45</v>
      </c>
      <c r="B49" s="6" t="s">
        <v>216</v>
      </c>
      <c r="C49" s="6"/>
      <c r="D49" s="6"/>
      <c r="E49" s="6"/>
    </row>
    <row r="50" spans="1:5" ht="30" x14ac:dyDescent="0.25">
      <c r="A50" s="6">
        <f>A49+1</f>
        <v>46</v>
      </c>
      <c r="B50" s="6" t="s">
        <v>97</v>
      </c>
      <c r="C50" s="6"/>
      <c r="D50" s="6"/>
      <c r="E50" s="6"/>
    </row>
    <row r="51" spans="1:5" ht="30" x14ac:dyDescent="0.25">
      <c r="A51" s="6">
        <f t="shared" ref="A51:A114" si="1">A50+1</f>
        <v>47</v>
      </c>
      <c r="B51" s="6" t="s">
        <v>98</v>
      </c>
      <c r="C51" s="6"/>
      <c r="D51" s="6" t="s">
        <v>86</v>
      </c>
      <c r="E51" s="6"/>
    </row>
    <row r="52" spans="1:5" ht="45" x14ac:dyDescent="0.25">
      <c r="A52" s="6">
        <f t="shared" si="1"/>
        <v>48</v>
      </c>
      <c r="B52" s="6" t="s">
        <v>217</v>
      </c>
      <c r="C52" s="6"/>
      <c r="D52" s="6" t="s">
        <v>86</v>
      </c>
      <c r="E52" s="6"/>
    </row>
    <row r="53" spans="1:5" ht="60" x14ac:dyDescent="0.25">
      <c r="A53" s="6">
        <f t="shared" si="1"/>
        <v>49</v>
      </c>
      <c r="B53" s="6" t="s">
        <v>218</v>
      </c>
      <c r="C53" s="6"/>
      <c r="D53" s="6" t="s">
        <v>86</v>
      </c>
      <c r="E53" s="6"/>
    </row>
    <row r="54" spans="1:5" ht="30" x14ac:dyDescent="0.25">
      <c r="A54" s="6">
        <f t="shared" si="1"/>
        <v>50</v>
      </c>
      <c r="B54" s="6" t="s">
        <v>219</v>
      </c>
      <c r="C54" s="6"/>
      <c r="D54" s="6" t="s">
        <v>86</v>
      </c>
      <c r="E54" s="6"/>
    </row>
    <row r="55" spans="1:5" ht="30" x14ac:dyDescent="0.25">
      <c r="A55" s="6">
        <f t="shared" si="1"/>
        <v>51</v>
      </c>
      <c r="B55" s="6" t="s">
        <v>220</v>
      </c>
      <c r="C55" s="6"/>
      <c r="D55" s="6" t="s">
        <v>86</v>
      </c>
      <c r="E55" s="6"/>
    </row>
    <row r="56" spans="1:5" ht="30" x14ac:dyDescent="0.25">
      <c r="A56" s="6">
        <f t="shared" si="1"/>
        <v>52</v>
      </c>
      <c r="B56" s="12" t="s">
        <v>285</v>
      </c>
      <c r="C56" s="6"/>
      <c r="D56" s="6" t="s">
        <v>86</v>
      </c>
      <c r="E56" s="6"/>
    </row>
    <row r="57" spans="1:5" ht="30" x14ac:dyDescent="0.25">
      <c r="A57" s="6">
        <f t="shared" si="1"/>
        <v>53</v>
      </c>
      <c r="B57" s="6" t="s">
        <v>221</v>
      </c>
      <c r="C57" s="6"/>
      <c r="D57" s="6" t="s">
        <v>86</v>
      </c>
      <c r="E57" s="6"/>
    </row>
    <row r="58" spans="1:5" ht="45" x14ac:dyDescent="0.25">
      <c r="A58" s="6">
        <f t="shared" si="1"/>
        <v>54</v>
      </c>
      <c r="B58" s="6" t="s">
        <v>222</v>
      </c>
      <c r="C58" s="6"/>
      <c r="D58" s="6" t="s">
        <v>86</v>
      </c>
      <c r="E58" s="6"/>
    </row>
    <row r="59" spans="1:5" ht="30" x14ac:dyDescent="0.25">
      <c r="A59" s="6">
        <f t="shared" si="1"/>
        <v>55</v>
      </c>
      <c r="B59" s="6" t="s">
        <v>99</v>
      </c>
      <c r="C59" s="6"/>
      <c r="D59" s="6" t="s">
        <v>86</v>
      </c>
      <c r="E59" s="6"/>
    </row>
    <row r="60" spans="1:5" x14ac:dyDescent="0.25">
      <c r="A60" s="6">
        <f t="shared" si="1"/>
        <v>56</v>
      </c>
      <c r="B60" s="6" t="s">
        <v>223</v>
      </c>
      <c r="C60" s="6"/>
      <c r="D60" s="6" t="s">
        <v>86</v>
      </c>
      <c r="E60" s="6"/>
    </row>
    <row r="61" spans="1:5" ht="30" x14ac:dyDescent="0.25">
      <c r="A61" s="6">
        <f t="shared" si="1"/>
        <v>57</v>
      </c>
      <c r="B61" s="6" t="s">
        <v>224</v>
      </c>
      <c r="C61" s="6"/>
      <c r="D61" s="6" t="s">
        <v>86</v>
      </c>
      <c r="E61" s="6"/>
    </row>
    <row r="62" spans="1:5" ht="30" x14ac:dyDescent="0.25">
      <c r="A62" s="6">
        <f t="shared" si="1"/>
        <v>58</v>
      </c>
      <c r="B62" s="6" t="s">
        <v>225</v>
      </c>
      <c r="C62" s="6"/>
      <c r="D62" s="6" t="s">
        <v>86</v>
      </c>
      <c r="E62" s="6"/>
    </row>
    <row r="63" spans="1:5" ht="45" x14ac:dyDescent="0.25">
      <c r="A63" s="6">
        <f t="shared" si="1"/>
        <v>59</v>
      </c>
      <c r="B63" s="6" t="s">
        <v>226</v>
      </c>
      <c r="C63" s="6"/>
      <c r="D63" s="6" t="s">
        <v>86</v>
      </c>
      <c r="E63" s="6"/>
    </row>
    <row r="64" spans="1:5" ht="30" x14ac:dyDescent="0.25">
      <c r="A64" s="6">
        <f t="shared" si="1"/>
        <v>60</v>
      </c>
      <c r="B64" s="6" t="s">
        <v>227</v>
      </c>
      <c r="C64" s="6"/>
      <c r="D64" s="6" t="s">
        <v>86</v>
      </c>
      <c r="E64" s="6"/>
    </row>
    <row r="65" spans="1:5" ht="45" x14ac:dyDescent="0.25">
      <c r="A65" s="6">
        <f t="shared" si="1"/>
        <v>61</v>
      </c>
      <c r="B65" s="6" t="s">
        <v>228</v>
      </c>
      <c r="C65" s="6" t="s">
        <v>86</v>
      </c>
      <c r="D65" s="6" t="s">
        <v>86</v>
      </c>
      <c r="E65" s="6"/>
    </row>
    <row r="66" spans="1:5" ht="45" x14ac:dyDescent="0.25">
      <c r="A66" s="6">
        <f t="shared" si="1"/>
        <v>62</v>
      </c>
      <c r="B66" s="6" t="s">
        <v>229</v>
      </c>
      <c r="C66" s="6"/>
      <c r="D66" s="6" t="s">
        <v>86</v>
      </c>
      <c r="E66" s="6"/>
    </row>
    <row r="67" spans="1:5" ht="60" x14ac:dyDescent="0.25">
      <c r="A67" s="6">
        <f t="shared" si="1"/>
        <v>63</v>
      </c>
      <c r="B67" s="6" t="s">
        <v>230</v>
      </c>
      <c r="C67" s="6"/>
      <c r="D67" s="6" t="s">
        <v>86</v>
      </c>
      <c r="E67" s="6"/>
    </row>
    <row r="68" spans="1:5" ht="30" x14ac:dyDescent="0.25">
      <c r="A68" s="6">
        <f t="shared" si="1"/>
        <v>64</v>
      </c>
      <c r="B68" s="6" t="s">
        <v>231</v>
      </c>
      <c r="C68" s="6"/>
      <c r="D68" s="6" t="s">
        <v>86</v>
      </c>
      <c r="E68" s="6"/>
    </row>
    <row r="69" spans="1:5" ht="45" x14ac:dyDescent="0.25">
      <c r="A69" s="6">
        <f t="shared" si="1"/>
        <v>65</v>
      </c>
      <c r="B69" s="6" t="s">
        <v>100</v>
      </c>
      <c r="C69" s="6"/>
      <c r="D69" s="6" t="s">
        <v>86</v>
      </c>
      <c r="E69" s="6"/>
    </row>
    <row r="70" spans="1:5" ht="45" x14ac:dyDescent="0.25">
      <c r="A70" s="6">
        <f t="shared" si="1"/>
        <v>66</v>
      </c>
      <c r="B70" s="6" t="s">
        <v>101</v>
      </c>
      <c r="C70" s="6"/>
      <c r="D70" s="6" t="s">
        <v>86</v>
      </c>
      <c r="E70" s="6"/>
    </row>
    <row r="71" spans="1:5" x14ac:dyDescent="0.25">
      <c r="A71" s="6">
        <f t="shared" si="1"/>
        <v>67</v>
      </c>
      <c r="B71" s="6" t="s">
        <v>232</v>
      </c>
      <c r="C71" s="6"/>
      <c r="D71" s="6" t="s">
        <v>86</v>
      </c>
      <c r="E71" s="6"/>
    </row>
    <row r="72" spans="1:5" ht="45" x14ac:dyDescent="0.25">
      <c r="A72" s="6">
        <f t="shared" si="1"/>
        <v>68</v>
      </c>
      <c r="B72" s="6" t="s">
        <v>233</v>
      </c>
      <c r="C72" s="6"/>
      <c r="D72" s="6" t="s">
        <v>86</v>
      </c>
      <c r="E72" s="6"/>
    </row>
    <row r="73" spans="1:5" ht="30" x14ac:dyDescent="0.25">
      <c r="A73" s="6">
        <f t="shared" si="1"/>
        <v>69</v>
      </c>
      <c r="B73" s="6" t="s">
        <v>234</v>
      </c>
      <c r="C73" s="6"/>
      <c r="D73" s="6" t="s">
        <v>86</v>
      </c>
      <c r="E73" s="6"/>
    </row>
    <row r="74" spans="1:5" ht="45" x14ac:dyDescent="0.25">
      <c r="A74" s="6">
        <f t="shared" si="1"/>
        <v>70</v>
      </c>
      <c r="B74" s="6" t="s">
        <v>235</v>
      </c>
      <c r="C74" s="6"/>
      <c r="D74" s="6" t="s">
        <v>86</v>
      </c>
      <c r="E74" s="6"/>
    </row>
    <row r="75" spans="1:5" ht="75" x14ac:dyDescent="0.25">
      <c r="A75" s="6">
        <f t="shared" si="1"/>
        <v>71</v>
      </c>
      <c r="B75" s="6" t="s">
        <v>236</v>
      </c>
      <c r="C75" s="6"/>
      <c r="D75" s="6" t="s">
        <v>86</v>
      </c>
      <c r="E75" s="6"/>
    </row>
    <row r="76" spans="1:5" ht="45" x14ac:dyDescent="0.25">
      <c r="A76" s="6">
        <f t="shared" si="1"/>
        <v>72</v>
      </c>
      <c r="B76" s="6" t="s">
        <v>237</v>
      </c>
      <c r="C76" s="6"/>
      <c r="D76" s="6" t="s">
        <v>86</v>
      </c>
      <c r="E76" s="6"/>
    </row>
    <row r="77" spans="1:5" ht="30" x14ac:dyDescent="0.25">
      <c r="A77" s="6">
        <f t="shared" si="1"/>
        <v>73</v>
      </c>
      <c r="B77" s="6" t="s">
        <v>238</v>
      </c>
      <c r="C77" s="6"/>
      <c r="D77" s="6" t="s">
        <v>86</v>
      </c>
      <c r="E77" s="6"/>
    </row>
    <row r="78" spans="1:5" ht="45" x14ac:dyDescent="0.25">
      <c r="A78" s="6">
        <f t="shared" si="1"/>
        <v>74</v>
      </c>
      <c r="B78" s="6" t="s">
        <v>102</v>
      </c>
      <c r="C78" s="6"/>
      <c r="D78" s="6" t="s">
        <v>86</v>
      </c>
      <c r="E78" s="6"/>
    </row>
    <row r="79" spans="1:5" ht="45" x14ac:dyDescent="0.25">
      <c r="A79" s="6">
        <f t="shared" si="1"/>
        <v>75</v>
      </c>
      <c r="B79" s="6" t="s">
        <v>239</v>
      </c>
      <c r="C79" s="6"/>
      <c r="D79" s="6" t="s">
        <v>86</v>
      </c>
      <c r="E79" s="6"/>
    </row>
    <row r="80" spans="1:5" ht="30" x14ac:dyDescent="0.25">
      <c r="A80" s="6">
        <f t="shared" si="1"/>
        <v>76</v>
      </c>
      <c r="B80" s="6" t="s">
        <v>240</v>
      </c>
      <c r="C80" s="6"/>
      <c r="D80" s="6" t="s">
        <v>86</v>
      </c>
      <c r="E80" s="6"/>
    </row>
    <row r="81" spans="1:5" x14ac:dyDescent="0.25">
      <c r="A81" s="6">
        <f t="shared" si="1"/>
        <v>77</v>
      </c>
      <c r="B81" s="6" t="s">
        <v>241</v>
      </c>
      <c r="C81" s="6"/>
      <c r="D81" s="6" t="s">
        <v>86</v>
      </c>
      <c r="E81" s="6"/>
    </row>
    <row r="82" spans="1:5" ht="30" x14ac:dyDescent="0.25">
      <c r="A82" s="6">
        <f t="shared" si="1"/>
        <v>78</v>
      </c>
      <c r="B82" s="6" t="s">
        <v>242</v>
      </c>
      <c r="C82" s="6"/>
      <c r="D82" s="6" t="s">
        <v>86</v>
      </c>
      <c r="E82" s="6"/>
    </row>
    <row r="83" spans="1:5" ht="30" x14ac:dyDescent="0.25">
      <c r="A83" s="6">
        <f t="shared" si="1"/>
        <v>79</v>
      </c>
      <c r="B83" s="6" t="s">
        <v>243</v>
      </c>
      <c r="C83" s="6"/>
      <c r="D83" s="6" t="s">
        <v>86</v>
      </c>
      <c r="E83" s="6"/>
    </row>
    <row r="84" spans="1:5" x14ac:dyDescent="0.25">
      <c r="A84" s="6">
        <f t="shared" si="1"/>
        <v>80</v>
      </c>
      <c r="B84" s="6" t="s">
        <v>103</v>
      </c>
      <c r="C84" s="6"/>
      <c r="D84" s="6" t="s">
        <v>86</v>
      </c>
      <c r="E84" s="6"/>
    </row>
    <row r="85" spans="1:5" ht="30" x14ac:dyDescent="0.25">
      <c r="A85" s="6">
        <f t="shared" si="1"/>
        <v>81</v>
      </c>
      <c r="B85" s="6" t="s">
        <v>244</v>
      </c>
      <c r="C85" s="6"/>
      <c r="D85" s="6" t="s">
        <v>86</v>
      </c>
      <c r="E85" s="6"/>
    </row>
    <row r="86" spans="1:5" ht="30" x14ac:dyDescent="0.25">
      <c r="A86" s="6">
        <f t="shared" si="1"/>
        <v>82</v>
      </c>
      <c r="B86" s="6" t="s">
        <v>245</v>
      </c>
      <c r="C86" s="6"/>
      <c r="D86" s="6" t="s">
        <v>86</v>
      </c>
      <c r="E86" s="6"/>
    </row>
    <row r="87" spans="1:5" ht="30" x14ac:dyDescent="0.25">
      <c r="A87" s="6">
        <f t="shared" si="1"/>
        <v>83</v>
      </c>
      <c r="B87" s="6" t="s">
        <v>104</v>
      </c>
      <c r="C87" s="6"/>
      <c r="D87" s="6" t="s">
        <v>86</v>
      </c>
      <c r="E87" s="6"/>
    </row>
    <row r="88" spans="1:5" ht="60" x14ac:dyDescent="0.25">
      <c r="A88" s="6">
        <f t="shared" si="1"/>
        <v>84</v>
      </c>
      <c r="B88" s="6" t="s">
        <v>105</v>
      </c>
      <c r="C88" s="6" t="s">
        <v>86</v>
      </c>
      <c r="D88" s="6" t="s">
        <v>86</v>
      </c>
      <c r="E88" s="6"/>
    </row>
    <row r="89" spans="1:5" ht="30" x14ac:dyDescent="0.25">
      <c r="A89" s="6">
        <f t="shared" si="1"/>
        <v>85</v>
      </c>
      <c r="B89" s="6" t="s">
        <v>246</v>
      </c>
      <c r="C89" s="6"/>
      <c r="D89" s="6" t="s">
        <v>86</v>
      </c>
      <c r="E89" s="6"/>
    </row>
    <row r="90" spans="1:5" ht="45" x14ac:dyDescent="0.25">
      <c r="A90" s="6">
        <f t="shared" si="1"/>
        <v>86</v>
      </c>
      <c r="B90" s="6" t="s">
        <v>106</v>
      </c>
      <c r="C90" s="6"/>
      <c r="D90" s="6" t="s">
        <v>86</v>
      </c>
      <c r="E90" s="6"/>
    </row>
    <row r="91" spans="1:5" ht="45" x14ac:dyDescent="0.25">
      <c r="A91" s="6">
        <f t="shared" si="1"/>
        <v>87</v>
      </c>
      <c r="B91" s="6" t="s">
        <v>247</v>
      </c>
      <c r="C91" s="6"/>
      <c r="D91" s="6" t="s">
        <v>86</v>
      </c>
      <c r="E91" s="6"/>
    </row>
    <row r="92" spans="1:5" ht="30" x14ac:dyDescent="0.25">
      <c r="A92" s="6">
        <f t="shared" si="1"/>
        <v>88</v>
      </c>
      <c r="B92" s="6" t="s">
        <v>107</v>
      </c>
      <c r="C92" s="6"/>
      <c r="D92" s="6"/>
      <c r="E92" s="6"/>
    </row>
    <row r="93" spans="1:5" ht="30" x14ac:dyDescent="0.25">
      <c r="A93" s="6">
        <f t="shared" si="1"/>
        <v>89</v>
      </c>
      <c r="B93" s="6" t="s">
        <v>248</v>
      </c>
      <c r="C93" s="6"/>
      <c r="D93" s="6" t="s">
        <v>86</v>
      </c>
      <c r="E93" s="6"/>
    </row>
    <row r="94" spans="1:5" x14ac:dyDescent="0.25">
      <c r="A94" s="6">
        <f t="shared" si="1"/>
        <v>90</v>
      </c>
      <c r="B94" s="6" t="s">
        <v>249</v>
      </c>
      <c r="C94" s="6" t="s">
        <v>86</v>
      </c>
      <c r="D94" s="6" t="s">
        <v>86</v>
      </c>
      <c r="E94" s="6"/>
    </row>
    <row r="95" spans="1:5" ht="30" x14ac:dyDescent="0.25">
      <c r="A95" s="6">
        <f t="shared" si="1"/>
        <v>91</v>
      </c>
      <c r="B95" s="6" t="s">
        <v>250</v>
      </c>
      <c r="C95" s="6"/>
      <c r="D95" s="6" t="s">
        <v>86</v>
      </c>
      <c r="E95" s="6"/>
    </row>
    <row r="96" spans="1:5" ht="30" x14ac:dyDescent="0.25">
      <c r="A96" s="6">
        <f t="shared" si="1"/>
        <v>92</v>
      </c>
      <c r="B96" s="6" t="s">
        <v>108</v>
      </c>
      <c r="C96" s="6"/>
      <c r="D96" s="6" t="s">
        <v>86</v>
      </c>
      <c r="E96" s="6"/>
    </row>
    <row r="97" spans="1:5" ht="75" x14ac:dyDescent="0.25">
      <c r="A97" s="6">
        <f t="shared" si="1"/>
        <v>93</v>
      </c>
      <c r="B97" s="6" t="s">
        <v>251</v>
      </c>
      <c r="C97" s="6"/>
      <c r="D97" s="6" t="s">
        <v>86</v>
      </c>
      <c r="E97" s="6"/>
    </row>
    <row r="98" spans="1:5" ht="45" x14ac:dyDescent="0.25">
      <c r="A98" s="6">
        <f t="shared" si="1"/>
        <v>94</v>
      </c>
      <c r="B98" s="6" t="s">
        <v>252</v>
      </c>
      <c r="C98" s="6"/>
      <c r="D98" s="6" t="s">
        <v>86</v>
      </c>
      <c r="E98" s="6"/>
    </row>
    <row r="99" spans="1:5" ht="30" x14ac:dyDescent="0.25">
      <c r="A99" s="6">
        <f t="shared" si="1"/>
        <v>95</v>
      </c>
      <c r="B99" s="6" t="s">
        <v>109</v>
      </c>
      <c r="C99" s="6"/>
      <c r="D99" s="6" t="s">
        <v>86</v>
      </c>
      <c r="E99" s="6"/>
    </row>
    <row r="100" spans="1:5" ht="60" x14ac:dyDescent="0.25">
      <c r="A100" s="6">
        <f t="shared" si="1"/>
        <v>96</v>
      </c>
      <c r="B100" s="6" t="s">
        <v>253</v>
      </c>
      <c r="C100" s="6"/>
      <c r="D100" s="6" t="s">
        <v>86</v>
      </c>
      <c r="E100" s="6"/>
    </row>
    <row r="101" spans="1:5" ht="60" x14ac:dyDescent="0.25">
      <c r="A101" s="6">
        <f t="shared" si="1"/>
        <v>97</v>
      </c>
      <c r="B101" s="6" t="s">
        <v>254</v>
      </c>
      <c r="C101" s="6"/>
      <c r="D101" s="6" t="s">
        <v>86</v>
      </c>
      <c r="E101" s="6"/>
    </row>
    <row r="102" spans="1:5" ht="30" x14ac:dyDescent="0.25">
      <c r="A102" s="6">
        <f t="shared" si="1"/>
        <v>98</v>
      </c>
      <c r="B102" s="6" t="s">
        <v>255</v>
      </c>
      <c r="C102" s="6" t="s">
        <v>86</v>
      </c>
      <c r="D102" s="6" t="s">
        <v>86</v>
      </c>
      <c r="E102" s="6"/>
    </row>
    <row r="103" spans="1:5" ht="45" x14ac:dyDescent="0.25">
      <c r="A103" s="6">
        <f t="shared" si="1"/>
        <v>99</v>
      </c>
      <c r="B103" s="6" t="s">
        <v>256</v>
      </c>
      <c r="C103" s="6"/>
      <c r="D103" s="6" t="s">
        <v>86</v>
      </c>
      <c r="E103" s="6"/>
    </row>
    <row r="104" spans="1:5" ht="45" x14ac:dyDescent="0.25">
      <c r="A104" s="6">
        <f t="shared" si="1"/>
        <v>100</v>
      </c>
      <c r="B104" s="6" t="s">
        <v>110</v>
      </c>
      <c r="C104" s="6"/>
      <c r="D104" s="6" t="s">
        <v>86</v>
      </c>
      <c r="E104" s="6"/>
    </row>
    <row r="105" spans="1:5" ht="30" x14ac:dyDescent="0.25">
      <c r="A105" s="6">
        <f t="shared" si="1"/>
        <v>101</v>
      </c>
      <c r="B105" s="6" t="s">
        <v>111</v>
      </c>
      <c r="C105" s="6"/>
      <c r="D105" s="6" t="s">
        <v>86</v>
      </c>
      <c r="E105" s="6"/>
    </row>
    <row r="106" spans="1:5" ht="30" x14ac:dyDescent="0.25">
      <c r="A106" s="6">
        <f t="shared" si="1"/>
        <v>102</v>
      </c>
      <c r="B106" s="6" t="s">
        <v>112</v>
      </c>
      <c r="C106" s="6"/>
      <c r="D106" s="6" t="s">
        <v>86</v>
      </c>
      <c r="E106" s="6"/>
    </row>
    <row r="107" spans="1:5" x14ac:dyDescent="0.25">
      <c r="A107" s="6">
        <f t="shared" si="1"/>
        <v>103</v>
      </c>
      <c r="B107" s="6" t="s">
        <v>257</v>
      </c>
      <c r="C107" s="6"/>
      <c r="D107" s="6" t="s">
        <v>86</v>
      </c>
      <c r="E107" s="6"/>
    </row>
    <row r="108" spans="1:5" ht="30" x14ac:dyDescent="0.25">
      <c r="A108" s="6">
        <f t="shared" si="1"/>
        <v>104</v>
      </c>
      <c r="B108" s="6" t="s">
        <v>258</v>
      </c>
      <c r="C108" s="6"/>
      <c r="D108" s="6" t="s">
        <v>86</v>
      </c>
      <c r="E108" s="6"/>
    </row>
    <row r="109" spans="1:5" x14ac:dyDescent="0.25">
      <c r="A109" s="6">
        <f t="shared" si="1"/>
        <v>105</v>
      </c>
      <c r="B109" s="6" t="s">
        <v>113</v>
      </c>
      <c r="C109" s="6"/>
      <c r="D109" s="6" t="s">
        <v>86</v>
      </c>
      <c r="E109" s="6"/>
    </row>
    <row r="110" spans="1:5" ht="30" x14ac:dyDescent="0.25">
      <c r="A110" s="6">
        <f t="shared" si="1"/>
        <v>106</v>
      </c>
      <c r="B110" s="6" t="s">
        <v>259</v>
      </c>
      <c r="C110" s="6"/>
      <c r="D110" s="6" t="s">
        <v>86</v>
      </c>
      <c r="E110" s="6"/>
    </row>
    <row r="111" spans="1:5" ht="30" x14ac:dyDescent="0.25">
      <c r="A111" s="6">
        <f t="shared" si="1"/>
        <v>107</v>
      </c>
      <c r="B111" s="6" t="s">
        <v>260</v>
      </c>
      <c r="C111" s="6"/>
      <c r="D111" s="6" t="s">
        <v>86</v>
      </c>
      <c r="E111" s="6"/>
    </row>
    <row r="112" spans="1:5" ht="30" x14ac:dyDescent="0.25">
      <c r="A112" s="6">
        <f t="shared" si="1"/>
        <v>108</v>
      </c>
      <c r="B112" s="6" t="s">
        <v>261</v>
      </c>
      <c r="C112" s="6"/>
      <c r="D112" s="6" t="s">
        <v>86</v>
      </c>
      <c r="E112" s="6"/>
    </row>
    <row r="113" spans="1:5" ht="30" x14ac:dyDescent="0.25">
      <c r="A113" s="6">
        <f t="shared" si="1"/>
        <v>109</v>
      </c>
      <c r="B113" s="6" t="s">
        <v>262</v>
      </c>
      <c r="C113" s="6"/>
      <c r="D113" s="6" t="s">
        <v>86</v>
      </c>
      <c r="E113" s="6"/>
    </row>
    <row r="114" spans="1:5" ht="30" x14ac:dyDescent="0.25">
      <c r="A114" s="6">
        <f t="shared" si="1"/>
        <v>110</v>
      </c>
      <c r="B114" s="6" t="s">
        <v>263</v>
      </c>
      <c r="C114" s="6"/>
      <c r="D114" s="6" t="s">
        <v>86</v>
      </c>
      <c r="E114" s="6"/>
    </row>
    <row r="115" spans="1:5" ht="45" x14ac:dyDescent="0.25">
      <c r="A115" s="6">
        <f t="shared" ref="A115:A142" si="2">A114+1</f>
        <v>111</v>
      </c>
      <c r="B115" s="6" t="s">
        <v>114</v>
      </c>
      <c r="C115" s="6"/>
      <c r="D115" s="6" t="s">
        <v>86</v>
      </c>
      <c r="E115" s="6"/>
    </row>
    <row r="116" spans="1:5" ht="30" x14ac:dyDescent="0.25">
      <c r="A116" s="6">
        <f t="shared" si="2"/>
        <v>112</v>
      </c>
      <c r="B116" s="6" t="s">
        <v>115</v>
      </c>
      <c r="C116" s="6"/>
      <c r="D116" s="6" t="s">
        <v>86</v>
      </c>
      <c r="E116" s="6"/>
    </row>
    <row r="117" spans="1:5" ht="60" x14ac:dyDescent="0.25">
      <c r="A117" s="6">
        <f t="shared" si="2"/>
        <v>113</v>
      </c>
      <c r="B117" s="6" t="s">
        <v>264</v>
      </c>
      <c r="C117" s="6"/>
      <c r="D117" s="6" t="s">
        <v>86</v>
      </c>
      <c r="E117" s="6"/>
    </row>
    <row r="118" spans="1:5" x14ac:dyDescent="0.25">
      <c r="A118" s="6">
        <f t="shared" si="2"/>
        <v>114</v>
      </c>
      <c r="B118" s="6" t="s">
        <v>116</v>
      </c>
      <c r="C118" s="6"/>
      <c r="D118" s="6"/>
      <c r="E118" s="6"/>
    </row>
    <row r="119" spans="1:5" ht="45" x14ac:dyDescent="0.25">
      <c r="A119" s="6">
        <f t="shared" si="2"/>
        <v>115</v>
      </c>
      <c r="B119" s="6" t="s">
        <v>117</v>
      </c>
      <c r="C119" s="6"/>
      <c r="D119" s="6"/>
      <c r="E119" s="6"/>
    </row>
    <row r="120" spans="1:5" ht="30" x14ac:dyDescent="0.25">
      <c r="A120" s="6">
        <f t="shared" si="2"/>
        <v>116</v>
      </c>
      <c r="B120" s="6" t="s">
        <v>265</v>
      </c>
      <c r="C120" s="6"/>
      <c r="D120" s="6"/>
      <c r="E120" s="6"/>
    </row>
    <row r="121" spans="1:5" ht="30" x14ac:dyDescent="0.25">
      <c r="A121" s="6">
        <f t="shared" si="2"/>
        <v>117</v>
      </c>
      <c r="B121" s="12" t="s">
        <v>286</v>
      </c>
      <c r="C121" s="6"/>
      <c r="D121" s="6"/>
      <c r="E121" s="6"/>
    </row>
    <row r="122" spans="1:5" x14ac:dyDescent="0.25">
      <c r="A122" s="6">
        <v>117.01</v>
      </c>
      <c r="B122" s="12" t="s">
        <v>287</v>
      </c>
      <c r="C122" s="6"/>
      <c r="D122" s="6"/>
      <c r="E122" s="6"/>
    </row>
    <row r="123" spans="1:5" x14ac:dyDescent="0.25">
      <c r="A123" s="6">
        <f>A122+0.01</f>
        <v>117.02000000000001</v>
      </c>
      <c r="B123" s="12" t="s">
        <v>288</v>
      </c>
      <c r="C123" s="6"/>
      <c r="D123" s="6"/>
      <c r="E123" s="6"/>
    </row>
    <row r="124" spans="1:5" x14ac:dyDescent="0.25">
      <c r="A124" s="6">
        <f>A123+0.01</f>
        <v>117.03000000000002</v>
      </c>
      <c r="B124" s="12" t="s">
        <v>289</v>
      </c>
      <c r="C124" s="6"/>
      <c r="D124" s="6"/>
      <c r="E124" s="6"/>
    </row>
    <row r="125" spans="1:5" x14ac:dyDescent="0.25">
      <c r="A125" s="6">
        <f t="shared" ref="A125:A134" si="3">A124+0.01</f>
        <v>117.04000000000002</v>
      </c>
      <c r="B125" s="12" t="s">
        <v>290</v>
      </c>
      <c r="C125" s="6"/>
      <c r="D125" s="6"/>
      <c r="E125" s="6"/>
    </row>
    <row r="126" spans="1:5" x14ac:dyDescent="0.25">
      <c r="A126" s="6">
        <f t="shared" si="3"/>
        <v>117.05000000000003</v>
      </c>
      <c r="B126" s="12" t="s">
        <v>291</v>
      </c>
      <c r="C126" s="6"/>
      <c r="D126" s="6"/>
      <c r="E126" s="6"/>
    </row>
    <row r="127" spans="1:5" x14ac:dyDescent="0.25">
      <c r="A127" s="6">
        <f t="shared" si="3"/>
        <v>117.06000000000003</v>
      </c>
      <c r="B127" s="12" t="s">
        <v>292</v>
      </c>
      <c r="C127" s="6"/>
      <c r="D127" s="6"/>
      <c r="E127" s="6"/>
    </row>
    <row r="128" spans="1:5" x14ac:dyDescent="0.25">
      <c r="A128" s="6">
        <f t="shared" si="3"/>
        <v>117.07000000000004</v>
      </c>
      <c r="B128" s="12" t="s">
        <v>293</v>
      </c>
      <c r="C128" s="6"/>
      <c r="D128" s="6"/>
      <c r="E128" s="6"/>
    </row>
    <row r="129" spans="1:5" x14ac:dyDescent="0.25">
      <c r="A129" s="6">
        <f t="shared" si="3"/>
        <v>117.08000000000004</v>
      </c>
      <c r="B129" s="12" t="s">
        <v>294</v>
      </c>
      <c r="C129" s="6"/>
      <c r="D129" s="6"/>
      <c r="E129" s="6"/>
    </row>
    <row r="130" spans="1:5" x14ac:dyDescent="0.25">
      <c r="A130" s="6">
        <f t="shared" si="3"/>
        <v>117.09000000000005</v>
      </c>
      <c r="B130" s="12" t="s">
        <v>295</v>
      </c>
      <c r="C130" s="6"/>
      <c r="D130" s="6"/>
      <c r="E130" s="6"/>
    </row>
    <row r="131" spans="1:5" x14ac:dyDescent="0.25">
      <c r="A131" s="6">
        <f t="shared" si="3"/>
        <v>117.10000000000005</v>
      </c>
      <c r="B131" s="12" t="s">
        <v>296</v>
      </c>
      <c r="C131" s="6"/>
      <c r="D131" s="6"/>
      <c r="E131" s="6"/>
    </row>
    <row r="132" spans="1:5" x14ac:dyDescent="0.25">
      <c r="A132" s="6">
        <f t="shared" si="3"/>
        <v>117.11000000000006</v>
      </c>
      <c r="B132" s="12" t="s">
        <v>297</v>
      </c>
      <c r="C132" s="6"/>
      <c r="D132" s="6"/>
      <c r="E132" s="6"/>
    </row>
    <row r="133" spans="1:5" x14ac:dyDescent="0.25">
      <c r="A133" s="6">
        <f t="shared" si="3"/>
        <v>117.12000000000006</v>
      </c>
      <c r="B133" s="12" t="s">
        <v>298</v>
      </c>
      <c r="C133" s="6"/>
      <c r="D133" s="6"/>
      <c r="E133" s="6"/>
    </row>
    <row r="134" spans="1:5" x14ac:dyDescent="0.25">
      <c r="A134" s="6">
        <f t="shared" si="3"/>
        <v>117.13000000000007</v>
      </c>
      <c r="B134" s="12" t="s">
        <v>299</v>
      </c>
      <c r="C134" s="6"/>
      <c r="D134" s="6"/>
      <c r="E134" s="6"/>
    </row>
    <row r="135" spans="1:5" ht="45" x14ac:dyDescent="0.25">
      <c r="A135" s="6">
        <f>A121+1</f>
        <v>118</v>
      </c>
      <c r="B135" s="6" t="s">
        <v>118</v>
      </c>
      <c r="C135" s="6"/>
      <c r="D135" s="6" t="s">
        <v>86</v>
      </c>
      <c r="E135" s="6"/>
    </row>
    <row r="136" spans="1:5" ht="30" x14ac:dyDescent="0.25">
      <c r="A136" s="6">
        <f t="shared" si="2"/>
        <v>119</v>
      </c>
      <c r="B136" s="6" t="s">
        <v>266</v>
      </c>
      <c r="C136" s="6"/>
      <c r="D136" s="6" t="s">
        <v>86</v>
      </c>
      <c r="E136" s="6"/>
    </row>
    <row r="137" spans="1:5" ht="45" x14ac:dyDescent="0.25">
      <c r="A137" s="6">
        <f t="shared" si="2"/>
        <v>120</v>
      </c>
      <c r="B137" s="6" t="s">
        <v>267</v>
      </c>
      <c r="C137" s="6"/>
      <c r="D137" s="6" t="s">
        <v>86</v>
      </c>
      <c r="E137" s="6"/>
    </row>
    <row r="138" spans="1:5" ht="45" x14ac:dyDescent="0.25">
      <c r="A138" s="6">
        <f t="shared" si="2"/>
        <v>121</v>
      </c>
      <c r="B138" s="6" t="s">
        <v>119</v>
      </c>
      <c r="C138" s="6"/>
      <c r="D138" s="6" t="s">
        <v>86</v>
      </c>
      <c r="E138" s="6"/>
    </row>
    <row r="139" spans="1:5" ht="45" x14ac:dyDescent="0.25">
      <c r="A139" s="6">
        <f t="shared" si="2"/>
        <v>122</v>
      </c>
      <c r="B139" s="6" t="s">
        <v>268</v>
      </c>
      <c r="C139" s="6"/>
      <c r="D139" s="6" t="s">
        <v>86</v>
      </c>
      <c r="E139" s="6"/>
    </row>
    <row r="140" spans="1:5" ht="90" x14ac:dyDescent="0.25">
      <c r="A140" s="6">
        <f t="shared" si="2"/>
        <v>123</v>
      </c>
      <c r="B140" s="6" t="s">
        <v>120</v>
      </c>
      <c r="C140" s="6"/>
      <c r="D140" s="6" t="s">
        <v>86</v>
      </c>
      <c r="E140" s="6"/>
    </row>
    <row r="141" spans="1:5" ht="30" x14ac:dyDescent="0.25">
      <c r="A141" s="6">
        <f t="shared" si="2"/>
        <v>124</v>
      </c>
      <c r="B141" s="6" t="s">
        <v>269</v>
      </c>
      <c r="C141" s="6"/>
      <c r="D141" s="6" t="s">
        <v>86</v>
      </c>
      <c r="E141" s="6"/>
    </row>
    <row r="142" spans="1:5" ht="30" x14ac:dyDescent="0.25">
      <c r="A142" s="6">
        <f t="shared" si="2"/>
        <v>125</v>
      </c>
      <c r="B142" s="6" t="s">
        <v>121</v>
      </c>
      <c r="C142" s="6"/>
      <c r="D142" s="6"/>
      <c r="E142" s="6"/>
    </row>
    <row r="143" spans="1:5" x14ac:dyDescent="0.25">
      <c r="A143" s="5"/>
      <c r="B143" s="5" t="s">
        <v>122</v>
      </c>
      <c r="C143" s="5"/>
      <c r="D143" s="5"/>
      <c r="E143" s="68"/>
    </row>
    <row r="144" spans="1:5" ht="30" x14ac:dyDescent="0.25">
      <c r="A144" s="6">
        <v>139</v>
      </c>
      <c r="B144" s="7" t="s">
        <v>123</v>
      </c>
      <c r="C144" s="8"/>
      <c r="D144" s="7" t="s">
        <v>86</v>
      </c>
      <c r="E144" s="6"/>
    </row>
    <row r="145" spans="1:5" ht="30" x14ac:dyDescent="0.25">
      <c r="A145" s="6">
        <f>1+A144</f>
        <v>140</v>
      </c>
      <c r="B145" s="7" t="s">
        <v>124</v>
      </c>
      <c r="C145" s="8"/>
      <c r="D145" s="7" t="s">
        <v>86</v>
      </c>
      <c r="E145" s="6"/>
    </row>
    <row r="146" spans="1:5" ht="30" x14ac:dyDescent="0.25">
      <c r="A146" s="6">
        <f t="shared" ref="A146:A163" si="4">1+A145</f>
        <v>141</v>
      </c>
      <c r="B146" s="7" t="s">
        <v>125</v>
      </c>
      <c r="C146" s="8"/>
      <c r="D146" s="8"/>
      <c r="E146" s="6"/>
    </row>
    <row r="147" spans="1:5" ht="30" x14ac:dyDescent="0.25">
      <c r="A147" s="6">
        <f t="shared" si="4"/>
        <v>142</v>
      </c>
      <c r="B147" s="7" t="s">
        <v>270</v>
      </c>
      <c r="C147" s="8"/>
      <c r="D147" s="8"/>
      <c r="E147" s="6"/>
    </row>
    <row r="148" spans="1:5" ht="30" x14ac:dyDescent="0.25">
      <c r="A148" s="6">
        <f t="shared" si="4"/>
        <v>143</v>
      </c>
      <c r="B148" s="7" t="s">
        <v>271</v>
      </c>
      <c r="C148" s="8"/>
      <c r="D148" s="7" t="s">
        <v>86</v>
      </c>
      <c r="E148" s="6"/>
    </row>
    <row r="149" spans="1:5" ht="45" x14ac:dyDescent="0.25">
      <c r="A149" s="6">
        <f t="shared" si="4"/>
        <v>144</v>
      </c>
      <c r="B149" s="7" t="s">
        <v>272</v>
      </c>
      <c r="C149" s="8"/>
      <c r="D149" s="7" t="s">
        <v>86</v>
      </c>
      <c r="E149" s="6"/>
    </row>
    <row r="150" spans="1:5" x14ac:dyDescent="0.25">
      <c r="A150" s="6">
        <f t="shared" si="4"/>
        <v>145</v>
      </c>
      <c r="B150" s="7" t="s">
        <v>126</v>
      </c>
      <c r="C150" s="8"/>
      <c r="D150" s="7" t="s">
        <v>86</v>
      </c>
      <c r="E150" s="6"/>
    </row>
    <row r="151" spans="1:5" ht="30" x14ac:dyDescent="0.25">
      <c r="A151" s="6">
        <f t="shared" si="4"/>
        <v>146</v>
      </c>
      <c r="B151" s="7" t="s">
        <v>273</v>
      </c>
      <c r="C151" s="8"/>
      <c r="D151" s="8"/>
      <c r="E151" s="6"/>
    </row>
    <row r="152" spans="1:5" ht="30" x14ac:dyDescent="0.25">
      <c r="A152" s="6">
        <f t="shared" si="4"/>
        <v>147</v>
      </c>
      <c r="B152" s="7" t="s">
        <v>274</v>
      </c>
      <c r="C152" s="8"/>
      <c r="D152" s="7" t="s">
        <v>86</v>
      </c>
      <c r="E152" s="6"/>
    </row>
    <row r="153" spans="1:5" ht="30" x14ac:dyDescent="0.25">
      <c r="A153" s="6">
        <f t="shared" si="4"/>
        <v>148</v>
      </c>
      <c r="B153" s="7" t="s">
        <v>275</v>
      </c>
      <c r="C153" s="8"/>
      <c r="D153" s="8"/>
      <c r="E153" s="6"/>
    </row>
    <row r="154" spans="1:5" x14ac:dyDescent="0.25">
      <c r="A154" s="6">
        <f t="shared" si="4"/>
        <v>149</v>
      </c>
      <c r="B154" s="7" t="s">
        <v>127</v>
      </c>
      <c r="C154" s="8"/>
      <c r="D154" s="7" t="s">
        <v>86</v>
      </c>
      <c r="E154" s="6"/>
    </row>
    <row r="155" spans="1:5" ht="30" x14ac:dyDescent="0.25">
      <c r="A155" s="6">
        <f t="shared" si="4"/>
        <v>150</v>
      </c>
      <c r="B155" s="7" t="s">
        <v>276</v>
      </c>
      <c r="C155" s="8"/>
      <c r="D155" s="8"/>
      <c r="E155" s="6"/>
    </row>
    <row r="156" spans="1:5" ht="45" x14ac:dyDescent="0.25">
      <c r="A156" s="6">
        <f t="shared" si="4"/>
        <v>151</v>
      </c>
      <c r="B156" s="7" t="s">
        <v>277</v>
      </c>
      <c r="C156" s="8"/>
      <c r="D156" s="7" t="s">
        <v>86</v>
      </c>
      <c r="E156" s="6"/>
    </row>
    <row r="157" spans="1:5" ht="60" x14ac:dyDescent="0.25">
      <c r="A157" s="6">
        <f t="shared" si="4"/>
        <v>152</v>
      </c>
      <c r="B157" s="7" t="s">
        <v>278</v>
      </c>
      <c r="C157" s="8"/>
      <c r="D157" s="7" t="s">
        <v>86</v>
      </c>
      <c r="E157" s="6"/>
    </row>
    <row r="158" spans="1:5" x14ac:dyDescent="0.25">
      <c r="A158" s="6">
        <f t="shared" si="4"/>
        <v>153</v>
      </c>
      <c r="B158" s="7" t="s">
        <v>279</v>
      </c>
      <c r="C158" s="8"/>
      <c r="D158" s="7" t="s">
        <v>86</v>
      </c>
      <c r="E158" s="6"/>
    </row>
    <row r="159" spans="1:5" ht="30" x14ac:dyDescent="0.25">
      <c r="A159" s="6">
        <f t="shared" si="4"/>
        <v>154</v>
      </c>
      <c r="B159" s="7" t="s">
        <v>280</v>
      </c>
      <c r="C159" s="8"/>
      <c r="D159" s="8"/>
      <c r="E159" s="6"/>
    </row>
    <row r="160" spans="1:5" ht="30" x14ac:dyDescent="0.25">
      <c r="A160" s="6">
        <f t="shared" si="4"/>
        <v>155</v>
      </c>
      <c r="B160" s="7" t="s">
        <v>281</v>
      </c>
      <c r="C160" s="8"/>
      <c r="D160" s="8"/>
      <c r="E160" s="6"/>
    </row>
    <row r="161" spans="1:5" ht="45" x14ac:dyDescent="0.25">
      <c r="A161" s="6">
        <f t="shared" si="4"/>
        <v>156</v>
      </c>
      <c r="B161" s="7" t="s">
        <v>282</v>
      </c>
      <c r="C161" s="8"/>
      <c r="D161" s="7" t="s">
        <v>86</v>
      </c>
      <c r="E161" s="6"/>
    </row>
    <row r="162" spans="1:5" ht="60" x14ac:dyDescent="0.25">
      <c r="A162" s="6">
        <f t="shared" si="4"/>
        <v>157</v>
      </c>
      <c r="B162" s="7" t="s">
        <v>283</v>
      </c>
      <c r="C162" s="8"/>
      <c r="D162" s="7" t="s">
        <v>86</v>
      </c>
      <c r="E162" s="6"/>
    </row>
    <row r="163" spans="1:5" ht="30" x14ac:dyDescent="0.25">
      <c r="A163" s="6">
        <f t="shared" si="4"/>
        <v>158</v>
      </c>
      <c r="B163" s="7" t="s">
        <v>128</v>
      </c>
      <c r="C163" s="8"/>
      <c r="D163" s="8"/>
      <c r="E163" s="6"/>
    </row>
    <row r="164" spans="1:5" x14ac:dyDescent="0.25">
      <c r="A164" s="5"/>
      <c r="B164" s="5" t="s">
        <v>483</v>
      </c>
      <c r="C164" s="5"/>
      <c r="D164" s="5"/>
      <c r="E164" s="68"/>
    </row>
    <row r="165" spans="1:5" ht="60" x14ac:dyDescent="0.25">
      <c r="A165" s="6">
        <f>A163+1</f>
        <v>159</v>
      </c>
      <c r="B165" s="71" t="s">
        <v>484</v>
      </c>
      <c r="C165" s="72"/>
      <c r="D165" s="73" t="s">
        <v>86</v>
      </c>
      <c r="E165" s="73" t="s">
        <v>86</v>
      </c>
    </row>
    <row r="166" spans="1:5" ht="45" x14ac:dyDescent="0.25">
      <c r="A166" s="6">
        <f>A165+1</f>
        <v>160</v>
      </c>
      <c r="B166" s="71" t="s">
        <v>485</v>
      </c>
      <c r="C166" s="72"/>
      <c r="D166" s="73" t="s">
        <v>86</v>
      </c>
      <c r="E166" s="73" t="s">
        <v>86</v>
      </c>
    </row>
    <row r="167" spans="1:5" ht="45" x14ac:dyDescent="0.25">
      <c r="A167" s="6">
        <f t="shared" ref="A167:A173" si="5">A166+1</f>
        <v>161</v>
      </c>
      <c r="B167" s="12" t="s">
        <v>486</v>
      </c>
      <c r="C167" s="72"/>
      <c r="D167" s="73" t="s">
        <v>86</v>
      </c>
      <c r="E167" s="73" t="s">
        <v>86</v>
      </c>
    </row>
    <row r="168" spans="1:5" ht="45" x14ac:dyDescent="0.25">
      <c r="A168" s="6">
        <f t="shared" si="5"/>
        <v>162</v>
      </c>
      <c r="B168" s="12" t="s">
        <v>487</v>
      </c>
      <c r="C168" s="72"/>
      <c r="D168" s="73" t="s">
        <v>86</v>
      </c>
      <c r="E168" s="73" t="s">
        <v>86</v>
      </c>
    </row>
    <row r="169" spans="1:5" ht="30" x14ac:dyDescent="0.25">
      <c r="A169" s="6">
        <f t="shared" si="5"/>
        <v>163</v>
      </c>
      <c r="B169" s="12" t="s">
        <v>488</v>
      </c>
      <c r="C169" s="73" t="s">
        <v>86</v>
      </c>
      <c r="D169" s="73" t="s">
        <v>86</v>
      </c>
      <c r="E169" s="73" t="s">
        <v>86</v>
      </c>
    </row>
    <row r="170" spans="1:5" ht="30" x14ac:dyDescent="0.25">
      <c r="A170" s="6">
        <f t="shared" si="5"/>
        <v>164</v>
      </c>
      <c r="B170" s="12" t="s">
        <v>489</v>
      </c>
      <c r="C170" s="72"/>
      <c r="D170" s="73" t="s">
        <v>86</v>
      </c>
      <c r="E170" s="73" t="s">
        <v>86</v>
      </c>
    </row>
    <row r="171" spans="1:5" ht="45" x14ac:dyDescent="0.25">
      <c r="A171" s="6">
        <f t="shared" si="5"/>
        <v>165</v>
      </c>
      <c r="B171" s="12" t="s">
        <v>490</v>
      </c>
      <c r="C171" s="72"/>
      <c r="D171" s="72"/>
      <c r="E171" s="72"/>
    </row>
    <row r="172" spans="1:5" ht="60" x14ac:dyDescent="0.25">
      <c r="A172" s="6">
        <f t="shared" si="5"/>
        <v>166</v>
      </c>
      <c r="B172" s="74" t="s">
        <v>491</v>
      </c>
      <c r="C172" s="72"/>
      <c r="D172" s="73" t="s">
        <v>86</v>
      </c>
      <c r="E172" s="73" t="s">
        <v>86</v>
      </c>
    </row>
    <row r="173" spans="1:5" ht="45" x14ac:dyDescent="0.25">
      <c r="A173" s="6">
        <f t="shared" si="5"/>
        <v>167</v>
      </c>
      <c r="B173" s="74" t="s">
        <v>492</v>
      </c>
      <c r="C173" s="72"/>
      <c r="D173" s="72"/>
      <c r="E173" s="72"/>
    </row>
    <row r="174" spans="1:5" x14ac:dyDescent="0.25">
      <c r="A174" s="5"/>
      <c r="B174" s="5" t="s">
        <v>493</v>
      </c>
      <c r="C174" s="5"/>
      <c r="D174" s="5"/>
      <c r="E174" s="68"/>
    </row>
    <row r="175" spans="1:5" ht="45" x14ac:dyDescent="0.25">
      <c r="A175" s="6">
        <f>A173+1</f>
        <v>168</v>
      </c>
      <c r="B175" s="75" t="s">
        <v>494</v>
      </c>
      <c r="C175" s="72"/>
      <c r="D175" s="73" t="s">
        <v>86</v>
      </c>
      <c r="E175" s="73" t="s">
        <v>86</v>
      </c>
    </row>
    <row r="176" spans="1:5" ht="30" x14ac:dyDescent="0.25">
      <c r="A176" s="6">
        <f>A175+1</f>
        <v>169</v>
      </c>
      <c r="B176" s="76" t="s">
        <v>495</v>
      </c>
      <c r="C176" s="72"/>
      <c r="D176" s="72"/>
      <c r="E176" s="72"/>
    </row>
    <row r="177" spans="1:5" ht="30" x14ac:dyDescent="0.25">
      <c r="A177" s="6">
        <f>A176+1</f>
        <v>170</v>
      </c>
      <c r="B177" s="77" t="s">
        <v>496</v>
      </c>
      <c r="C177" s="72"/>
      <c r="D177" s="72"/>
      <c r="E177" s="72"/>
    </row>
    <row r="178" spans="1:5" x14ac:dyDescent="0.25">
      <c r="A178" s="5"/>
      <c r="B178" s="5" t="s">
        <v>497</v>
      </c>
      <c r="C178" s="5"/>
      <c r="D178" s="5"/>
      <c r="E178" s="68"/>
    </row>
    <row r="179" spans="1:5" ht="30" x14ac:dyDescent="0.25">
      <c r="A179" s="6">
        <f>A177+1</f>
        <v>171</v>
      </c>
      <c r="B179" s="78" t="s">
        <v>498</v>
      </c>
      <c r="C179" s="72"/>
      <c r="D179" s="73" t="s">
        <v>86</v>
      </c>
      <c r="E179" s="73" t="s">
        <v>86</v>
      </c>
    </row>
    <row r="180" spans="1:5" ht="45" x14ac:dyDescent="0.25">
      <c r="A180" s="6">
        <f>A179+1</f>
        <v>172</v>
      </c>
      <c r="B180" s="78" t="s">
        <v>499</v>
      </c>
      <c r="C180" s="72"/>
      <c r="D180" s="73" t="s">
        <v>86</v>
      </c>
      <c r="E180" s="73" t="s">
        <v>86</v>
      </c>
    </row>
    <row r="181" spans="1:5" ht="30" x14ac:dyDescent="0.25">
      <c r="A181" s="6">
        <f t="shared" ref="A181:A190" si="6">A180+1</f>
        <v>173</v>
      </c>
      <c r="B181" s="79" t="s">
        <v>500</v>
      </c>
      <c r="C181" s="72"/>
      <c r="D181" s="73" t="s">
        <v>86</v>
      </c>
      <c r="E181" s="73" t="s">
        <v>86</v>
      </c>
    </row>
    <row r="182" spans="1:5" ht="30" x14ac:dyDescent="0.25">
      <c r="A182" s="6">
        <f t="shared" si="6"/>
        <v>174</v>
      </c>
      <c r="B182" s="79" t="s">
        <v>501</v>
      </c>
      <c r="C182" s="72"/>
      <c r="D182" s="73" t="s">
        <v>86</v>
      </c>
      <c r="E182" s="73" t="s">
        <v>86</v>
      </c>
    </row>
    <row r="183" spans="1:5" ht="30" x14ac:dyDescent="0.25">
      <c r="A183" s="6">
        <f t="shared" si="6"/>
        <v>175</v>
      </c>
      <c r="B183" s="78" t="s">
        <v>502</v>
      </c>
      <c r="C183" s="72"/>
      <c r="D183" s="73" t="s">
        <v>86</v>
      </c>
      <c r="E183" s="73" t="s">
        <v>86</v>
      </c>
    </row>
    <row r="184" spans="1:5" ht="30" x14ac:dyDescent="0.25">
      <c r="A184" s="6">
        <f t="shared" si="6"/>
        <v>176</v>
      </c>
      <c r="B184" s="78" t="s">
        <v>503</v>
      </c>
      <c r="C184" s="72"/>
      <c r="D184" s="73" t="s">
        <v>86</v>
      </c>
      <c r="E184" s="73" t="s">
        <v>86</v>
      </c>
    </row>
    <row r="185" spans="1:5" ht="60" x14ac:dyDescent="0.25">
      <c r="A185" s="6">
        <f t="shared" si="6"/>
        <v>177</v>
      </c>
      <c r="B185" s="78" t="s">
        <v>504</v>
      </c>
      <c r="C185" s="72"/>
      <c r="D185" s="73" t="s">
        <v>86</v>
      </c>
      <c r="E185" s="73" t="s">
        <v>86</v>
      </c>
    </row>
    <row r="186" spans="1:5" ht="30" x14ac:dyDescent="0.25">
      <c r="A186" s="6">
        <f t="shared" si="6"/>
        <v>178</v>
      </c>
      <c r="B186" s="80" t="s">
        <v>505</v>
      </c>
      <c r="C186" s="72"/>
      <c r="D186" s="73" t="s">
        <v>86</v>
      </c>
      <c r="E186" s="73" t="s">
        <v>86</v>
      </c>
    </row>
    <row r="187" spans="1:5" ht="45" x14ac:dyDescent="0.25">
      <c r="A187" s="6">
        <f t="shared" si="6"/>
        <v>179</v>
      </c>
      <c r="B187" s="78" t="s">
        <v>506</v>
      </c>
      <c r="C187" s="72"/>
      <c r="D187" s="73" t="s">
        <v>86</v>
      </c>
      <c r="E187" s="73" t="s">
        <v>86</v>
      </c>
    </row>
    <row r="188" spans="1:5" ht="30" x14ac:dyDescent="0.25">
      <c r="A188" s="6">
        <f t="shared" si="6"/>
        <v>180</v>
      </c>
      <c r="B188" s="78" t="s">
        <v>507</v>
      </c>
      <c r="C188" s="72"/>
      <c r="D188" s="73" t="s">
        <v>86</v>
      </c>
      <c r="E188" s="73" t="s">
        <v>508</v>
      </c>
    </row>
    <row r="189" spans="1:5" ht="30" x14ac:dyDescent="0.25">
      <c r="A189" s="6">
        <f t="shared" si="6"/>
        <v>181</v>
      </c>
      <c r="B189" s="78" t="s">
        <v>509</v>
      </c>
      <c r="C189" s="72"/>
      <c r="D189" s="73" t="s">
        <v>86</v>
      </c>
      <c r="E189" s="73" t="s">
        <v>86</v>
      </c>
    </row>
    <row r="190" spans="1:5" ht="30" x14ac:dyDescent="0.25">
      <c r="A190" s="6">
        <f t="shared" si="6"/>
        <v>182</v>
      </c>
      <c r="B190" s="78" t="s">
        <v>510</v>
      </c>
      <c r="C190" s="72"/>
      <c r="D190" s="72"/>
      <c r="E190" s="72"/>
    </row>
    <row r="191" spans="1:5" ht="30" x14ac:dyDescent="0.25">
      <c r="A191" s="6">
        <v>183</v>
      </c>
      <c r="B191" s="79" t="s">
        <v>528</v>
      </c>
      <c r="C191" s="72"/>
      <c r="D191" s="72"/>
      <c r="E191" s="72"/>
    </row>
    <row r="192" spans="1:5" x14ac:dyDescent="0.25">
      <c r="A192" s="5"/>
      <c r="B192" s="5" t="s">
        <v>511</v>
      </c>
      <c r="C192" s="5"/>
      <c r="D192" s="5"/>
      <c r="E192" s="68"/>
    </row>
    <row r="193" spans="1:5" ht="30" x14ac:dyDescent="0.25">
      <c r="A193" s="6">
        <v>184</v>
      </c>
      <c r="B193" s="71" t="s">
        <v>512</v>
      </c>
      <c r="C193" s="72"/>
      <c r="D193" s="72"/>
      <c r="E193" s="72"/>
    </row>
    <row r="194" spans="1:5" x14ac:dyDescent="0.25">
      <c r="A194" s="6">
        <f>A193+0.01</f>
        <v>184.01</v>
      </c>
      <c r="B194" s="74" t="s">
        <v>525</v>
      </c>
      <c r="C194" s="72"/>
      <c r="D194" s="72"/>
      <c r="E194" s="72"/>
    </row>
    <row r="195" spans="1:5" x14ac:dyDescent="0.25">
      <c r="A195" s="6">
        <f>A194+0.01</f>
        <v>184.01999999999998</v>
      </c>
      <c r="B195" s="74" t="s">
        <v>526</v>
      </c>
      <c r="C195" s="72"/>
      <c r="D195" s="72"/>
      <c r="E195" s="72"/>
    </row>
    <row r="196" spans="1:5" x14ac:dyDescent="0.25">
      <c r="A196" s="6">
        <f>A195+0.01</f>
        <v>184.02999999999997</v>
      </c>
      <c r="B196" s="74" t="s">
        <v>527</v>
      </c>
      <c r="C196" s="72"/>
      <c r="D196" s="72"/>
      <c r="E196" s="72"/>
    </row>
    <row r="197" spans="1:5" ht="45" x14ac:dyDescent="0.25">
      <c r="A197" s="6">
        <f>A193+1</f>
        <v>185</v>
      </c>
      <c r="B197" s="71" t="s">
        <v>513</v>
      </c>
      <c r="C197" s="72"/>
      <c r="D197" s="73" t="s">
        <v>86</v>
      </c>
      <c r="E197" s="73" t="s">
        <v>86</v>
      </c>
    </row>
    <row r="198" spans="1:5" ht="30" x14ac:dyDescent="0.25">
      <c r="A198" s="6">
        <f>A197+1</f>
        <v>186</v>
      </c>
      <c r="B198" s="12" t="s">
        <v>514</v>
      </c>
      <c r="C198" s="72"/>
      <c r="D198" s="72"/>
      <c r="E198" s="72"/>
    </row>
    <row r="199" spans="1:5" ht="30" x14ac:dyDescent="0.25">
      <c r="A199" s="6">
        <f t="shared" ref="A199:A208" si="7">A198+1</f>
        <v>187</v>
      </c>
      <c r="B199" s="12" t="s">
        <v>515</v>
      </c>
      <c r="C199" s="72"/>
      <c r="D199" s="73" t="s">
        <v>86</v>
      </c>
      <c r="E199" s="73" t="s">
        <v>86</v>
      </c>
    </row>
    <row r="200" spans="1:5" ht="45" x14ac:dyDescent="0.25">
      <c r="A200" s="6">
        <f t="shared" si="7"/>
        <v>188</v>
      </c>
      <c r="B200" s="12" t="s">
        <v>516</v>
      </c>
      <c r="C200" s="72"/>
      <c r="D200" s="73" t="s">
        <v>86</v>
      </c>
      <c r="E200" s="73" t="s">
        <v>86</v>
      </c>
    </row>
    <row r="201" spans="1:5" ht="45" x14ac:dyDescent="0.25">
      <c r="A201" s="6">
        <f t="shared" si="7"/>
        <v>189</v>
      </c>
      <c r="B201" s="12" t="s">
        <v>517</v>
      </c>
      <c r="C201" s="72"/>
      <c r="D201" s="72"/>
      <c r="E201" s="72"/>
    </row>
    <row r="202" spans="1:5" ht="30" x14ac:dyDescent="0.25">
      <c r="A202" s="6">
        <f t="shared" si="7"/>
        <v>190</v>
      </c>
      <c r="B202" s="12" t="s">
        <v>518</v>
      </c>
      <c r="C202" s="72"/>
      <c r="D202" s="73" t="s">
        <v>86</v>
      </c>
      <c r="E202" s="73" t="s">
        <v>86</v>
      </c>
    </row>
    <row r="203" spans="1:5" ht="45" x14ac:dyDescent="0.25">
      <c r="A203" s="6">
        <f t="shared" si="7"/>
        <v>191</v>
      </c>
      <c r="B203" s="74" t="s">
        <v>519</v>
      </c>
      <c r="C203" s="72"/>
      <c r="D203" s="73" t="s">
        <v>86</v>
      </c>
      <c r="E203" s="73" t="s">
        <v>86</v>
      </c>
    </row>
    <row r="204" spans="1:5" ht="30" x14ac:dyDescent="0.25">
      <c r="A204" s="6">
        <f t="shared" si="7"/>
        <v>192</v>
      </c>
      <c r="B204" s="12" t="s">
        <v>520</v>
      </c>
      <c r="C204" s="72"/>
      <c r="D204" s="73" t="s">
        <v>86</v>
      </c>
      <c r="E204" s="73" t="s">
        <v>86</v>
      </c>
    </row>
    <row r="205" spans="1:5" ht="30" x14ac:dyDescent="0.25">
      <c r="A205" s="6">
        <f t="shared" si="7"/>
        <v>193</v>
      </c>
      <c r="B205" s="71" t="s">
        <v>521</v>
      </c>
      <c r="C205" s="72"/>
      <c r="D205" s="72"/>
      <c r="E205" s="72"/>
    </row>
    <row r="206" spans="1:5" ht="30" x14ac:dyDescent="0.25">
      <c r="A206" s="6">
        <f t="shared" si="7"/>
        <v>194</v>
      </c>
      <c r="B206" s="12" t="s">
        <v>522</v>
      </c>
      <c r="C206" s="72"/>
      <c r="D206" s="73" t="s">
        <v>86</v>
      </c>
      <c r="E206" s="73" t="s">
        <v>86</v>
      </c>
    </row>
    <row r="207" spans="1:5" x14ac:dyDescent="0.25">
      <c r="A207" s="6">
        <f t="shared" si="7"/>
        <v>195</v>
      </c>
      <c r="B207" s="71" t="s">
        <v>523</v>
      </c>
      <c r="C207" s="72"/>
      <c r="D207" s="73" t="s">
        <v>86</v>
      </c>
      <c r="E207" s="73" t="s">
        <v>86</v>
      </c>
    </row>
    <row r="208" spans="1:5" ht="30" x14ac:dyDescent="0.25">
      <c r="A208" s="6">
        <f t="shared" si="7"/>
        <v>196</v>
      </c>
      <c r="B208" s="74" t="s">
        <v>524</v>
      </c>
      <c r="C208" s="72"/>
      <c r="D208" s="72" t="s">
        <v>86</v>
      </c>
      <c r="E208" s="72" t="s">
        <v>86</v>
      </c>
    </row>
  </sheetData>
  <pageMargins left="0.70866141732283472" right="0.70866141732283472" top="0.74803149606299213" bottom="0.74803149606299213" header="0.31496062992125984" footer="0.31496062992125984"/>
  <pageSetup paperSize="9" scale="53" fitToWidth="3" fitToHeight="5" orientation="portrait" r:id="rId1"/>
  <headerFooter>
    <oddHeader>&amp;L LIC (International) B.S.C. (C)&amp;C&amp;A&amp;RULIP IT Platform</oddHeader>
    <oddFooter>&amp;LAnnexure V- Technical Specification&amp;C        Ref: LIC Intl/CO/IT/ULIP/RFP/2021&amp;RPage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9"/>
  <sheetViews>
    <sheetView view="pageLayout" topLeftCell="B13" zoomScaleNormal="100" workbookViewId="0">
      <selection activeCell="J3" sqref="J3"/>
    </sheetView>
  </sheetViews>
  <sheetFormatPr defaultRowHeight="15" x14ac:dyDescent="0.25"/>
  <cols>
    <col min="1" max="1" width="6.7109375" style="43" customWidth="1"/>
    <col min="2" max="2" width="75.7109375" style="43" customWidth="1"/>
    <col min="3" max="3" width="7.5703125" style="43" customWidth="1"/>
    <col min="4" max="4" width="6.5703125" style="43" customWidth="1"/>
    <col min="5" max="5" width="42.28515625" style="43" customWidth="1"/>
    <col min="6" max="16384" width="9.140625" style="43"/>
  </cols>
  <sheetData>
    <row r="1" spans="1:5" s="41" customFormat="1" ht="75" x14ac:dyDescent="0.25">
      <c r="A1" s="67" t="s">
        <v>61</v>
      </c>
      <c r="B1" s="67" t="s">
        <v>0</v>
      </c>
      <c r="C1" s="67" t="s">
        <v>476</v>
      </c>
      <c r="D1" s="67" t="s">
        <v>473</v>
      </c>
      <c r="E1" s="67" t="s">
        <v>477</v>
      </c>
    </row>
    <row r="2" spans="1:5" x14ac:dyDescent="0.25">
      <c r="A2" s="42">
        <v>1</v>
      </c>
      <c r="B2" s="13" t="s">
        <v>300</v>
      </c>
      <c r="C2" s="13"/>
      <c r="D2" s="13"/>
      <c r="E2" s="47"/>
    </row>
    <row r="3" spans="1:5" x14ac:dyDescent="0.25">
      <c r="A3" s="36">
        <v>1.1000000000000001</v>
      </c>
      <c r="B3" s="14" t="s">
        <v>301</v>
      </c>
      <c r="C3" s="1"/>
      <c r="D3" s="1"/>
      <c r="E3" s="1"/>
    </row>
    <row r="4" spans="1:5" x14ac:dyDescent="0.25">
      <c r="A4" s="36">
        <v>1.2</v>
      </c>
      <c r="B4" s="14" t="s">
        <v>302</v>
      </c>
      <c r="C4" s="1"/>
      <c r="D4" s="1"/>
      <c r="E4" s="1"/>
    </row>
    <row r="5" spans="1:5" ht="45" x14ac:dyDescent="0.25">
      <c r="A5" s="36">
        <v>1.3</v>
      </c>
      <c r="B5" s="14" t="s">
        <v>303</v>
      </c>
      <c r="C5" s="1"/>
      <c r="D5" s="1"/>
      <c r="E5" s="1"/>
    </row>
    <row r="6" spans="1:5" x14ac:dyDescent="0.25">
      <c r="A6" s="36">
        <v>1.4</v>
      </c>
      <c r="B6" s="14" t="s">
        <v>531</v>
      </c>
      <c r="C6" s="1"/>
      <c r="D6" s="1"/>
      <c r="E6" s="1"/>
    </row>
    <row r="7" spans="1:5" ht="60" x14ac:dyDescent="0.25">
      <c r="A7" s="36">
        <v>1.5</v>
      </c>
      <c r="B7" s="15" t="s">
        <v>304</v>
      </c>
      <c r="C7" s="1"/>
      <c r="D7" s="1"/>
      <c r="E7" s="1"/>
    </row>
    <row r="8" spans="1:5" x14ac:dyDescent="0.25">
      <c r="A8" s="36">
        <v>1.6</v>
      </c>
      <c r="B8" s="44" t="s">
        <v>305</v>
      </c>
      <c r="C8" s="1"/>
      <c r="D8" s="1"/>
      <c r="E8" s="1"/>
    </row>
    <row r="9" spans="1:5" x14ac:dyDescent="0.25">
      <c r="A9" s="36">
        <v>1.7</v>
      </c>
      <c r="B9" s="16" t="s">
        <v>306</v>
      </c>
      <c r="C9" s="1"/>
      <c r="D9" s="1"/>
      <c r="E9" s="1"/>
    </row>
    <row r="10" spans="1:5" x14ac:dyDescent="0.25">
      <c r="A10" s="34" t="s">
        <v>307</v>
      </c>
      <c r="B10" s="17" t="s">
        <v>308</v>
      </c>
      <c r="C10" s="1"/>
      <c r="D10" s="1"/>
      <c r="E10" s="1"/>
    </row>
    <row r="11" spans="1:5" ht="45" x14ac:dyDescent="0.25">
      <c r="A11" s="34" t="s">
        <v>309</v>
      </c>
      <c r="B11" s="18" t="s">
        <v>310</v>
      </c>
      <c r="C11" s="1"/>
      <c r="D11" s="1"/>
      <c r="E11" s="1"/>
    </row>
    <row r="12" spans="1:5" x14ac:dyDescent="0.25">
      <c r="A12" s="36">
        <v>1.8</v>
      </c>
      <c r="B12" s="1" t="s">
        <v>311</v>
      </c>
      <c r="C12" s="1"/>
      <c r="D12" s="1"/>
      <c r="E12" s="1"/>
    </row>
    <row r="13" spans="1:5" x14ac:dyDescent="0.25">
      <c r="A13" s="34" t="s">
        <v>312</v>
      </c>
      <c r="B13" s="18" t="s">
        <v>313</v>
      </c>
      <c r="C13" s="1"/>
      <c r="D13" s="1"/>
      <c r="E13" s="1"/>
    </row>
    <row r="14" spans="1:5" x14ac:dyDescent="0.25">
      <c r="A14" s="36">
        <v>1.9</v>
      </c>
      <c r="B14" s="16" t="s">
        <v>314</v>
      </c>
      <c r="C14" s="1"/>
      <c r="D14" s="1"/>
      <c r="E14" s="1"/>
    </row>
    <row r="15" spans="1:5" x14ac:dyDescent="0.25">
      <c r="A15" s="36"/>
      <c r="B15" s="18" t="s">
        <v>315</v>
      </c>
      <c r="C15" s="1"/>
      <c r="D15" s="1"/>
      <c r="E15" s="1"/>
    </row>
    <row r="16" spans="1:5" x14ac:dyDescent="0.25">
      <c r="A16" s="36"/>
      <c r="B16" s="18" t="s">
        <v>316</v>
      </c>
      <c r="C16" s="1"/>
      <c r="D16" s="1"/>
      <c r="E16" s="1"/>
    </row>
    <row r="17" spans="1:5" x14ac:dyDescent="0.25">
      <c r="A17" s="36"/>
      <c r="B17" s="18" t="s">
        <v>532</v>
      </c>
      <c r="C17" s="1"/>
      <c r="D17" s="1"/>
      <c r="E17" s="1"/>
    </row>
    <row r="18" spans="1:5" ht="30" x14ac:dyDescent="0.25">
      <c r="A18" s="45">
        <v>1.1000000000000001</v>
      </c>
      <c r="B18" s="15" t="s">
        <v>317</v>
      </c>
      <c r="C18" s="1"/>
      <c r="D18" s="1"/>
      <c r="E18" s="1"/>
    </row>
    <row r="19" spans="1:5" x14ac:dyDescent="0.25">
      <c r="A19" s="45">
        <v>1.1100000000000001</v>
      </c>
      <c r="B19" s="15" t="s">
        <v>318</v>
      </c>
      <c r="C19" s="1"/>
      <c r="D19" s="1"/>
      <c r="E19" s="1"/>
    </row>
    <row r="20" spans="1:5" ht="30" x14ac:dyDescent="0.25">
      <c r="A20" s="45">
        <v>1.1200000000000001</v>
      </c>
      <c r="B20" s="19" t="s">
        <v>319</v>
      </c>
      <c r="C20" s="1"/>
      <c r="D20" s="1"/>
      <c r="E20" s="1"/>
    </row>
    <row r="21" spans="1:5" ht="30" x14ac:dyDescent="0.25">
      <c r="A21" s="45">
        <v>1.1299999999999999</v>
      </c>
      <c r="B21" s="19" t="s">
        <v>320</v>
      </c>
      <c r="C21" s="1"/>
      <c r="D21" s="1"/>
      <c r="E21" s="1"/>
    </row>
    <row r="22" spans="1:5" ht="30" x14ac:dyDescent="0.25">
      <c r="A22" s="45">
        <v>1.1399999999999999</v>
      </c>
      <c r="B22" s="19" t="s">
        <v>321</v>
      </c>
      <c r="C22" s="1"/>
      <c r="D22" s="1"/>
      <c r="E22" s="1"/>
    </row>
    <row r="23" spans="1:5" ht="75" x14ac:dyDescent="0.25">
      <c r="A23" s="45">
        <v>1.1499999999999999</v>
      </c>
      <c r="B23" s="19" t="s">
        <v>322</v>
      </c>
      <c r="C23" s="1"/>
      <c r="D23" s="1"/>
      <c r="E23" s="1"/>
    </row>
    <row r="24" spans="1:5" x14ac:dyDescent="0.25">
      <c r="A24" s="42">
        <v>2</v>
      </c>
      <c r="B24" s="20" t="s">
        <v>323</v>
      </c>
      <c r="C24" s="20"/>
      <c r="D24" s="20"/>
      <c r="E24" s="47"/>
    </row>
    <row r="25" spans="1:5" x14ac:dyDescent="0.25">
      <c r="A25" s="36">
        <v>2.1</v>
      </c>
      <c r="B25" s="21" t="s">
        <v>62</v>
      </c>
      <c r="C25" s="1"/>
      <c r="D25" s="1"/>
      <c r="E25" s="1"/>
    </row>
    <row r="26" spans="1:5" ht="30" x14ac:dyDescent="0.25">
      <c r="A26" s="34" t="s">
        <v>324</v>
      </c>
      <c r="B26" s="22" t="s">
        <v>325</v>
      </c>
      <c r="C26" s="1"/>
      <c r="D26" s="1"/>
      <c r="E26" s="1"/>
    </row>
    <row r="27" spans="1:5" ht="30" x14ac:dyDescent="0.25">
      <c r="A27" s="34" t="s">
        <v>326</v>
      </c>
      <c r="B27" s="22" t="s">
        <v>327</v>
      </c>
      <c r="C27" s="1"/>
      <c r="D27" s="1"/>
      <c r="E27" s="1"/>
    </row>
    <row r="28" spans="1:5" ht="30" x14ac:dyDescent="0.25">
      <c r="A28" s="34" t="s">
        <v>328</v>
      </c>
      <c r="B28" s="23" t="s">
        <v>329</v>
      </c>
      <c r="C28" s="1"/>
      <c r="D28" s="1"/>
      <c r="E28" s="1"/>
    </row>
    <row r="29" spans="1:5" x14ac:dyDescent="0.25">
      <c r="A29" s="36">
        <v>2.2000000000000002</v>
      </c>
      <c r="B29" s="24" t="s">
        <v>330</v>
      </c>
      <c r="C29" s="1"/>
      <c r="D29" s="1"/>
      <c r="E29" s="1"/>
    </row>
    <row r="30" spans="1:5" ht="30" x14ac:dyDescent="0.25">
      <c r="A30" s="34" t="s">
        <v>331</v>
      </c>
      <c r="B30" s="25" t="s">
        <v>332</v>
      </c>
      <c r="C30" s="1"/>
      <c r="D30" s="1"/>
      <c r="E30" s="1"/>
    </row>
    <row r="31" spans="1:5" ht="30" x14ac:dyDescent="0.25">
      <c r="A31" s="34" t="s">
        <v>333</v>
      </c>
      <c r="B31" s="18" t="s">
        <v>334</v>
      </c>
      <c r="C31" s="1"/>
      <c r="D31" s="1"/>
      <c r="E31" s="1"/>
    </row>
    <row r="32" spans="1:5" ht="30" x14ac:dyDescent="0.25">
      <c r="A32" s="34" t="s">
        <v>335</v>
      </c>
      <c r="B32" s="18" t="s">
        <v>336</v>
      </c>
      <c r="C32" s="1"/>
      <c r="D32" s="1"/>
      <c r="E32" s="1"/>
    </row>
    <row r="33" spans="1:5" ht="30" x14ac:dyDescent="0.25">
      <c r="A33" s="34" t="s">
        <v>337</v>
      </c>
      <c r="B33" s="18" t="s">
        <v>338</v>
      </c>
      <c r="C33" s="1"/>
      <c r="D33" s="1"/>
      <c r="E33" s="1"/>
    </row>
    <row r="34" spans="1:5" x14ac:dyDescent="0.25">
      <c r="A34" s="36">
        <v>2.2999999999999998</v>
      </c>
      <c r="B34" s="24" t="s">
        <v>339</v>
      </c>
      <c r="C34" s="1"/>
      <c r="D34" s="1"/>
      <c r="E34" s="1"/>
    </row>
    <row r="35" spans="1:5" ht="30" x14ac:dyDescent="0.25">
      <c r="A35" s="34" t="s">
        <v>340</v>
      </c>
      <c r="B35" s="16" t="s">
        <v>341</v>
      </c>
      <c r="C35" s="1"/>
      <c r="D35" s="1"/>
      <c r="E35" s="1"/>
    </row>
    <row r="36" spans="1:5" ht="30" x14ac:dyDescent="0.25">
      <c r="A36" s="34" t="s">
        <v>342</v>
      </c>
      <c r="B36" s="16" t="s">
        <v>343</v>
      </c>
      <c r="C36" s="1"/>
      <c r="D36" s="1"/>
      <c r="E36" s="1"/>
    </row>
    <row r="37" spans="1:5" ht="30" x14ac:dyDescent="0.25">
      <c r="A37" s="34" t="s">
        <v>344</v>
      </c>
      <c r="B37" s="16" t="s">
        <v>345</v>
      </c>
      <c r="C37" s="1"/>
      <c r="D37" s="1"/>
      <c r="E37" s="1"/>
    </row>
    <row r="38" spans="1:5" ht="30" x14ac:dyDescent="0.25">
      <c r="A38" s="34" t="s">
        <v>346</v>
      </c>
      <c r="B38" s="16" t="s">
        <v>347</v>
      </c>
      <c r="C38" s="1"/>
      <c r="D38" s="1"/>
      <c r="E38" s="1"/>
    </row>
    <row r="39" spans="1:5" x14ac:dyDescent="0.25">
      <c r="A39" s="34" t="s">
        <v>348</v>
      </c>
      <c r="B39" s="16" t="s">
        <v>349</v>
      </c>
      <c r="C39" s="1"/>
      <c r="D39" s="1"/>
      <c r="E39" s="1"/>
    </row>
    <row r="40" spans="1:5" x14ac:dyDescent="0.25">
      <c r="A40" s="34" t="s">
        <v>350</v>
      </c>
      <c r="B40" s="16" t="s">
        <v>351</v>
      </c>
      <c r="C40" s="1"/>
      <c r="D40" s="1"/>
      <c r="E40" s="1"/>
    </row>
    <row r="41" spans="1:5" x14ac:dyDescent="0.25">
      <c r="A41" s="36">
        <v>2.4</v>
      </c>
      <c r="B41" s="26" t="s">
        <v>352</v>
      </c>
      <c r="C41" s="1"/>
      <c r="D41" s="1"/>
      <c r="E41" s="1"/>
    </row>
    <row r="42" spans="1:5" ht="30" x14ac:dyDescent="0.25">
      <c r="A42" s="34" t="s">
        <v>353</v>
      </c>
      <c r="B42" s="27" t="s">
        <v>354</v>
      </c>
      <c r="C42" s="1"/>
      <c r="D42" s="1"/>
      <c r="E42" s="1"/>
    </row>
    <row r="43" spans="1:5" x14ac:dyDescent="0.25">
      <c r="A43" s="34" t="s">
        <v>355</v>
      </c>
      <c r="B43" s="46" t="s">
        <v>356</v>
      </c>
      <c r="C43" s="1"/>
      <c r="D43" s="1"/>
      <c r="E43" s="1"/>
    </row>
    <row r="44" spans="1:5" x14ac:dyDescent="0.25">
      <c r="A44" s="34"/>
      <c r="B44" s="28" t="s">
        <v>357</v>
      </c>
      <c r="C44" s="1"/>
      <c r="D44" s="1"/>
      <c r="E44" s="1"/>
    </row>
    <row r="45" spans="1:5" x14ac:dyDescent="0.25">
      <c r="A45" s="34"/>
      <c r="B45" s="28" t="s">
        <v>358</v>
      </c>
      <c r="C45" s="1"/>
      <c r="D45" s="1"/>
      <c r="E45" s="1"/>
    </row>
    <row r="46" spans="1:5" x14ac:dyDescent="0.25">
      <c r="A46" s="34"/>
      <c r="B46" s="28" t="s">
        <v>359</v>
      </c>
      <c r="C46" s="1"/>
      <c r="D46" s="1"/>
      <c r="E46" s="1"/>
    </row>
    <row r="47" spans="1:5" x14ac:dyDescent="0.25">
      <c r="A47" s="34"/>
      <c r="B47" s="28" t="s">
        <v>360</v>
      </c>
      <c r="C47" s="1"/>
      <c r="D47" s="1"/>
      <c r="E47" s="1"/>
    </row>
    <row r="48" spans="1:5" ht="30" x14ac:dyDescent="0.25">
      <c r="A48" s="34"/>
      <c r="B48" s="28" t="s">
        <v>361</v>
      </c>
      <c r="C48" s="1"/>
      <c r="D48" s="1"/>
      <c r="E48" s="1"/>
    </row>
    <row r="49" spans="1:5" ht="30" x14ac:dyDescent="0.25">
      <c r="A49" s="34"/>
      <c r="B49" s="28" t="s">
        <v>362</v>
      </c>
      <c r="C49" s="1"/>
      <c r="D49" s="1"/>
      <c r="E49" s="1"/>
    </row>
    <row r="50" spans="1:5" ht="30" x14ac:dyDescent="0.25">
      <c r="A50" s="34" t="s">
        <v>363</v>
      </c>
      <c r="B50" s="28" t="s">
        <v>364</v>
      </c>
      <c r="C50" s="1"/>
      <c r="D50" s="1"/>
      <c r="E50" s="1"/>
    </row>
    <row r="51" spans="1:5" ht="30" x14ac:dyDescent="0.25">
      <c r="A51" s="34" t="s">
        <v>365</v>
      </c>
      <c r="B51" s="28" t="s">
        <v>366</v>
      </c>
      <c r="C51" s="1"/>
      <c r="D51" s="1"/>
      <c r="E51" s="1"/>
    </row>
    <row r="52" spans="1:5" ht="60" x14ac:dyDescent="0.25">
      <c r="A52" s="34" t="s">
        <v>367</v>
      </c>
      <c r="B52" s="28" t="s">
        <v>368</v>
      </c>
      <c r="C52" s="1"/>
      <c r="D52" s="1"/>
      <c r="E52" s="1"/>
    </row>
    <row r="53" spans="1:5" x14ac:dyDescent="0.25">
      <c r="A53" s="34" t="s">
        <v>369</v>
      </c>
      <c r="B53" s="28" t="s">
        <v>370</v>
      </c>
      <c r="C53" s="1"/>
      <c r="D53" s="1"/>
      <c r="E53" s="1"/>
    </row>
    <row r="54" spans="1:5" x14ac:dyDescent="0.25">
      <c r="A54" s="34" t="s">
        <v>371</v>
      </c>
      <c r="B54" s="28" t="s">
        <v>372</v>
      </c>
      <c r="C54" s="1"/>
      <c r="D54" s="1"/>
      <c r="E54" s="1"/>
    </row>
    <row r="55" spans="1:5" ht="30" x14ac:dyDescent="0.25">
      <c r="A55" s="34" t="s">
        <v>373</v>
      </c>
      <c r="B55" s="28" t="s">
        <v>374</v>
      </c>
      <c r="C55" s="1"/>
      <c r="D55" s="1"/>
      <c r="E55" s="1"/>
    </row>
    <row r="56" spans="1:5" x14ac:dyDescent="0.25">
      <c r="A56" s="34" t="s">
        <v>375</v>
      </c>
      <c r="B56" s="28" t="s">
        <v>376</v>
      </c>
      <c r="C56" s="1"/>
      <c r="D56" s="1"/>
      <c r="E56" s="1"/>
    </row>
    <row r="57" spans="1:5" ht="30" x14ac:dyDescent="0.25">
      <c r="A57" s="34" t="s">
        <v>377</v>
      </c>
      <c r="B57" s="28" t="s">
        <v>378</v>
      </c>
      <c r="C57" s="1"/>
      <c r="D57" s="1"/>
      <c r="E57" s="1"/>
    </row>
    <row r="58" spans="1:5" ht="30" x14ac:dyDescent="0.25">
      <c r="A58" s="34" t="s">
        <v>379</v>
      </c>
      <c r="B58" s="28" t="s">
        <v>380</v>
      </c>
      <c r="C58" s="1"/>
      <c r="D58" s="1"/>
      <c r="E58" s="1"/>
    </row>
    <row r="59" spans="1:5" ht="45" x14ac:dyDescent="0.25">
      <c r="A59" s="34" t="s">
        <v>381</v>
      </c>
      <c r="B59" s="27" t="s">
        <v>382</v>
      </c>
      <c r="C59" s="1"/>
      <c r="D59" s="1"/>
      <c r="E59" s="1"/>
    </row>
    <row r="60" spans="1:5" ht="30" x14ac:dyDescent="0.25">
      <c r="A60" s="34" t="s">
        <v>383</v>
      </c>
      <c r="B60" s="27" t="s">
        <v>384</v>
      </c>
      <c r="C60" s="1"/>
      <c r="D60" s="1"/>
      <c r="E60" s="1"/>
    </row>
    <row r="61" spans="1:5" ht="30" x14ac:dyDescent="0.25">
      <c r="A61" s="34" t="s">
        <v>385</v>
      </c>
      <c r="B61" s="29" t="s">
        <v>386</v>
      </c>
      <c r="C61" s="1"/>
      <c r="D61" s="1"/>
      <c r="E61" s="1"/>
    </row>
    <row r="62" spans="1:5" x14ac:dyDescent="0.25">
      <c r="A62" s="42">
        <v>3</v>
      </c>
      <c r="B62" s="20" t="s">
        <v>387</v>
      </c>
      <c r="C62" s="20"/>
      <c r="D62" s="20"/>
      <c r="E62" s="47"/>
    </row>
    <row r="63" spans="1:5" ht="30" x14ac:dyDescent="0.25">
      <c r="A63" s="36">
        <v>3.1</v>
      </c>
      <c r="B63" s="30" t="s">
        <v>388</v>
      </c>
      <c r="C63" s="1"/>
      <c r="D63" s="1"/>
      <c r="E63" s="1"/>
    </row>
    <row r="64" spans="1:5" x14ac:dyDescent="0.25">
      <c r="A64" s="36">
        <v>3.2</v>
      </c>
      <c r="B64" s="30" t="s">
        <v>389</v>
      </c>
      <c r="C64" s="1"/>
      <c r="D64" s="1"/>
      <c r="E64" s="1"/>
    </row>
    <row r="65" spans="1:5" ht="30" x14ac:dyDescent="0.25">
      <c r="A65" s="36">
        <v>3.3</v>
      </c>
      <c r="B65" s="30" t="s">
        <v>390</v>
      </c>
      <c r="C65" s="1"/>
      <c r="D65" s="1"/>
      <c r="E65" s="1"/>
    </row>
    <row r="66" spans="1:5" x14ac:dyDescent="0.25">
      <c r="A66" s="42">
        <v>4</v>
      </c>
      <c r="B66" s="20" t="s">
        <v>69</v>
      </c>
      <c r="C66" s="20"/>
      <c r="D66" s="20"/>
      <c r="E66" s="47"/>
    </row>
    <row r="67" spans="1:5" x14ac:dyDescent="0.25">
      <c r="A67" s="36">
        <v>4.0999999999999996</v>
      </c>
      <c r="B67" s="19" t="s">
        <v>391</v>
      </c>
      <c r="C67" s="1"/>
      <c r="D67" s="1"/>
      <c r="E67" s="1"/>
    </row>
    <row r="68" spans="1:5" x14ac:dyDescent="0.25">
      <c r="A68" s="36">
        <v>4.2</v>
      </c>
      <c r="B68" s="9" t="s">
        <v>70</v>
      </c>
      <c r="C68" s="1"/>
      <c r="D68" s="1"/>
      <c r="E68" s="1"/>
    </row>
    <row r="69" spans="1:5" x14ac:dyDescent="0.25">
      <c r="A69" s="36">
        <v>4.3</v>
      </c>
      <c r="B69" s="9" t="s">
        <v>71</v>
      </c>
      <c r="C69" s="1"/>
      <c r="D69" s="1"/>
      <c r="E69" s="1"/>
    </row>
    <row r="70" spans="1:5" x14ac:dyDescent="0.25">
      <c r="A70" s="36">
        <v>4.4000000000000004</v>
      </c>
      <c r="B70" s="9" t="s">
        <v>72</v>
      </c>
      <c r="C70" s="1"/>
      <c r="D70" s="1"/>
      <c r="E70" s="1"/>
    </row>
    <row r="71" spans="1:5" x14ac:dyDescent="0.25">
      <c r="A71" s="42">
        <v>5</v>
      </c>
      <c r="B71" s="20" t="s">
        <v>392</v>
      </c>
      <c r="C71" s="20"/>
      <c r="D71" s="20"/>
      <c r="E71" s="47"/>
    </row>
    <row r="72" spans="1:5" ht="30" x14ac:dyDescent="0.25">
      <c r="A72" s="36">
        <v>5.0999999999999996</v>
      </c>
      <c r="B72" s="31" t="s">
        <v>393</v>
      </c>
      <c r="C72" s="1"/>
      <c r="D72" s="1"/>
      <c r="E72" s="1"/>
    </row>
    <row r="73" spans="1:5" ht="30" x14ac:dyDescent="0.25">
      <c r="A73" s="36">
        <v>5.2</v>
      </c>
      <c r="B73" s="31" t="s">
        <v>394</v>
      </c>
      <c r="C73" s="1"/>
      <c r="D73" s="1"/>
      <c r="E73" s="1"/>
    </row>
    <row r="74" spans="1:5" ht="30" x14ac:dyDescent="0.25">
      <c r="A74" s="36">
        <v>5.3</v>
      </c>
      <c r="B74" s="31" t="s">
        <v>395</v>
      </c>
      <c r="C74" s="1"/>
      <c r="D74" s="1"/>
      <c r="E74" s="1"/>
    </row>
    <row r="75" spans="1:5" x14ac:dyDescent="0.25">
      <c r="A75" s="36">
        <v>5.4</v>
      </c>
      <c r="B75" s="19" t="s">
        <v>396</v>
      </c>
      <c r="C75" s="1"/>
      <c r="D75" s="1"/>
      <c r="E75" s="1"/>
    </row>
    <row r="76" spans="1:5" x14ac:dyDescent="0.25">
      <c r="A76" s="36"/>
      <c r="B76" s="32" t="s">
        <v>397</v>
      </c>
      <c r="C76" s="1"/>
      <c r="D76" s="1"/>
      <c r="E76" s="1"/>
    </row>
    <row r="77" spans="1:5" x14ac:dyDescent="0.25">
      <c r="A77" s="36"/>
      <c r="B77" s="32" t="s">
        <v>398</v>
      </c>
      <c r="C77" s="1"/>
      <c r="D77" s="1"/>
      <c r="E77" s="1"/>
    </row>
    <row r="78" spans="1:5" x14ac:dyDescent="0.25">
      <c r="A78" s="36"/>
      <c r="B78" s="32" t="s">
        <v>399</v>
      </c>
      <c r="C78" s="1"/>
      <c r="D78" s="1"/>
      <c r="E78" s="1"/>
    </row>
    <row r="79" spans="1:5" x14ac:dyDescent="0.25">
      <c r="A79" s="36">
        <v>5.5</v>
      </c>
      <c r="B79" s="19" t="s">
        <v>400</v>
      </c>
      <c r="C79" s="1"/>
      <c r="D79" s="1"/>
      <c r="E79" s="1"/>
    </row>
    <row r="80" spans="1:5" x14ac:dyDescent="0.25">
      <c r="A80" s="36"/>
      <c r="B80" s="32" t="s">
        <v>401</v>
      </c>
      <c r="C80" s="1"/>
      <c r="D80" s="1"/>
      <c r="E80" s="1"/>
    </row>
    <row r="81" spans="1:5" x14ac:dyDescent="0.25">
      <c r="A81" s="36"/>
      <c r="B81" s="32" t="s">
        <v>402</v>
      </c>
      <c r="C81" s="1"/>
      <c r="D81" s="1"/>
      <c r="E81" s="1"/>
    </row>
    <row r="82" spans="1:5" x14ac:dyDescent="0.25">
      <c r="A82" s="36"/>
      <c r="B82" s="32" t="s">
        <v>403</v>
      </c>
      <c r="C82" s="1"/>
      <c r="D82" s="1"/>
      <c r="E82" s="1"/>
    </row>
    <row r="83" spans="1:5" x14ac:dyDescent="0.25">
      <c r="A83" s="36"/>
      <c r="B83" s="32" t="s">
        <v>404</v>
      </c>
      <c r="C83" s="1"/>
      <c r="D83" s="1"/>
      <c r="E83" s="1"/>
    </row>
    <row r="84" spans="1:5" x14ac:dyDescent="0.25">
      <c r="A84" s="36"/>
      <c r="B84" s="32" t="s">
        <v>405</v>
      </c>
      <c r="C84" s="1"/>
      <c r="D84" s="1"/>
      <c r="E84" s="1"/>
    </row>
    <row r="85" spans="1:5" ht="45" x14ac:dyDescent="0.25">
      <c r="A85" s="36">
        <v>5.6</v>
      </c>
      <c r="B85" s="31" t="s">
        <v>406</v>
      </c>
      <c r="C85" s="1"/>
      <c r="D85" s="1"/>
      <c r="E85" s="1"/>
    </row>
    <row r="86" spans="1:5" ht="30" x14ac:dyDescent="0.25">
      <c r="A86" s="36">
        <v>5.7</v>
      </c>
      <c r="B86" s="1" t="s">
        <v>407</v>
      </c>
      <c r="C86" s="1"/>
      <c r="D86" s="1"/>
      <c r="E86" s="1"/>
    </row>
    <row r="87" spans="1:5" x14ac:dyDescent="0.25">
      <c r="A87" s="36"/>
      <c r="B87" s="18" t="s">
        <v>408</v>
      </c>
      <c r="C87" s="1"/>
      <c r="D87" s="1"/>
      <c r="E87" s="1"/>
    </row>
    <row r="88" spans="1:5" x14ac:dyDescent="0.25">
      <c r="A88" s="36"/>
      <c r="B88" s="18" t="s">
        <v>409</v>
      </c>
      <c r="C88" s="1"/>
      <c r="D88" s="1"/>
      <c r="E88" s="1"/>
    </row>
    <row r="89" spans="1:5" x14ac:dyDescent="0.25">
      <c r="A89" s="36">
        <v>5.8</v>
      </c>
      <c r="B89" s="15" t="s">
        <v>410</v>
      </c>
      <c r="C89" s="1"/>
      <c r="D89" s="1"/>
      <c r="E89" s="1"/>
    </row>
    <row r="90" spans="1:5" x14ac:dyDescent="0.25">
      <c r="A90" s="36"/>
      <c r="B90" s="17" t="s">
        <v>411</v>
      </c>
      <c r="C90" s="1"/>
      <c r="D90" s="1"/>
      <c r="E90" s="1"/>
    </row>
    <row r="91" spans="1:5" x14ac:dyDescent="0.25">
      <c r="A91" s="36"/>
      <c r="B91" s="17" t="s">
        <v>187</v>
      </c>
      <c r="C91" s="1"/>
      <c r="D91" s="1"/>
      <c r="E91" s="1"/>
    </row>
    <row r="92" spans="1:5" x14ac:dyDescent="0.25">
      <c r="A92" s="36"/>
      <c r="B92" s="17" t="s">
        <v>412</v>
      </c>
      <c r="C92" s="1"/>
      <c r="D92" s="1"/>
      <c r="E92" s="1"/>
    </row>
    <row r="93" spans="1:5" x14ac:dyDescent="0.25">
      <c r="A93" s="36"/>
      <c r="B93" s="17" t="s">
        <v>413</v>
      </c>
      <c r="C93" s="1"/>
      <c r="D93" s="1"/>
      <c r="E93" s="1"/>
    </row>
    <row r="94" spans="1:5" x14ac:dyDescent="0.25">
      <c r="A94" s="36"/>
      <c r="B94" s="17" t="s">
        <v>414</v>
      </c>
      <c r="C94" s="1"/>
      <c r="D94" s="1"/>
      <c r="E94" s="1"/>
    </row>
    <row r="95" spans="1:5" ht="30" x14ac:dyDescent="0.25">
      <c r="A95" s="36">
        <v>5.9</v>
      </c>
      <c r="B95" s="33" t="s">
        <v>415</v>
      </c>
      <c r="C95" s="1"/>
      <c r="D95" s="1"/>
      <c r="E95" s="1"/>
    </row>
    <row r="96" spans="1:5" x14ac:dyDescent="0.25">
      <c r="A96" s="36"/>
      <c r="B96" s="34" t="s">
        <v>416</v>
      </c>
      <c r="C96" s="1"/>
      <c r="D96" s="1"/>
      <c r="E96" s="1"/>
    </row>
    <row r="97" spans="1:5" x14ac:dyDescent="0.25">
      <c r="A97" s="36"/>
      <c r="B97" s="34" t="s">
        <v>417</v>
      </c>
      <c r="C97" s="1"/>
      <c r="D97" s="1"/>
      <c r="E97" s="1"/>
    </row>
    <row r="98" spans="1:5" x14ac:dyDescent="0.25">
      <c r="A98" s="36"/>
      <c r="B98" s="35" t="s">
        <v>418</v>
      </c>
      <c r="C98" s="1"/>
      <c r="D98" s="1"/>
      <c r="E98" s="1"/>
    </row>
    <row r="99" spans="1:5" ht="45" x14ac:dyDescent="0.25">
      <c r="A99" s="45">
        <v>5.0999999999999996</v>
      </c>
      <c r="B99" s="36" t="s">
        <v>419</v>
      </c>
      <c r="C99" s="1"/>
      <c r="D99" s="1"/>
      <c r="E99" s="1"/>
    </row>
    <row r="100" spans="1:5" x14ac:dyDescent="0.25">
      <c r="A100" s="36"/>
      <c r="B100" s="34" t="s">
        <v>420</v>
      </c>
      <c r="C100" s="1"/>
      <c r="D100" s="1"/>
      <c r="E100" s="1"/>
    </row>
    <row r="101" spans="1:5" x14ac:dyDescent="0.25">
      <c r="A101" s="36"/>
      <c r="B101" s="34" t="s">
        <v>421</v>
      </c>
      <c r="C101" s="1"/>
      <c r="D101" s="1"/>
      <c r="E101" s="1"/>
    </row>
    <row r="102" spans="1:5" x14ac:dyDescent="0.25">
      <c r="A102" s="36"/>
      <c r="B102" s="34" t="s">
        <v>422</v>
      </c>
      <c r="C102" s="1"/>
      <c r="D102" s="1"/>
      <c r="E102" s="1"/>
    </row>
    <row r="103" spans="1:5" x14ac:dyDescent="0.25">
      <c r="A103" s="45">
        <v>5.1100000000000003</v>
      </c>
      <c r="B103" s="33" t="s">
        <v>423</v>
      </c>
      <c r="C103" s="1"/>
      <c r="D103" s="1"/>
      <c r="E103" s="1"/>
    </row>
    <row r="104" spans="1:5" ht="30" x14ac:dyDescent="0.25">
      <c r="A104" s="45">
        <v>5.12</v>
      </c>
      <c r="B104" s="37" t="s">
        <v>424</v>
      </c>
      <c r="C104" s="1"/>
      <c r="D104" s="1"/>
      <c r="E104" s="1"/>
    </row>
    <row r="105" spans="1:5" x14ac:dyDescent="0.25">
      <c r="A105" s="45">
        <v>5.13</v>
      </c>
      <c r="B105" s="31" t="s">
        <v>425</v>
      </c>
      <c r="C105" s="1"/>
      <c r="D105" s="1"/>
      <c r="E105" s="1"/>
    </row>
    <row r="106" spans="1:5" ht="45" x14ac:dyDescent="0.25">
      <c r="A106" s="45">
        <v>5.14</v>
      </c>
      <c r="B106" s="31" t="s">
        <v>426</v>
      </c>
      <c r="C106" s="1"/>
      <c r="D106" s="1"/>
      <c r="E106" s="1"/>
    </row>
    <row r="107" spans="1:5" ht="30" x14ac:dyDescent="0.25">
      <c r="A107" s="45">
        <v>5.15</v>
      </c>
      <c r="B107" s="31" t="s">
        <v>427</v>
      </c>
      <c r="C107" s="1"/>
      <c r="D107" s="1"/>
      <c r="E107" s="1"/>
    </row>
    <row r="108" spans="1:5" ht="30" x14ac:dyDescent="0.25">
      <c r="A108" s="45">
        <v>5.16</v>
      </c>
      <c r="B108" s="31" t="s">
        <v>428</v>
      </c>
      <c r="C108" s="1"/>
      <c r="D108" s="1"/>
      <c r="E108" s="1"/>
    </row>
    <row r="109" spans="1:5" x14ac:dyDescent="0.25">
      <c r="A109" s="42">
        <v>6</v>
      </c>
      <c r="B109" s="20" t="s">
        <v>429</v>
      </c>
      <c r="C109" s="20"/>
      <c r="D109" s="20"/>
      <c r="E109" s="47"/>
    </row>
    <row r="110" spans="1:5" x14ac:dyDescent="0.25">
      <c r="A110" s="36">
        <v>6.1</v>
      </c>
      <c r="B110" s="23" t="s">
        <v>430</v>
      </c>
      <c r="C110" s="1"/>
      <c r="D110" s="1"/>
      <c r="E110" s="1"/>
    </row>
    <row r="111" spans="1:5" x14ac:dyDescent="0.25">
      <c r="A111" s="36">
        <v>6.2</v>
      </c>
      <c r="B111" s="23" t="s">
        <v>431</v>
      </c>
      <c r="C111" s="1"/>
      <c r="D111" s="1"/>
      <c r="E111" s="1"/>
    </row>
    <row r="112" spans="1:5" x14ac:dyDescent="0.25">
      <c r="A112" s="36">
        <v>6.3</v>
      </c>
      <c r="B112" s="22" t="s">
        <v>432</v>
      </c>
      <c r="C112" s="1"/>
      <c r="D112" s="1"/>
      <c r="E112" s="1"/>
    </row>
    <row r="113" spans="1:5" x14ac:dyDescent="0.25">
      <c r="A113" s="42">
        <v>7</v>
      </c>
      <c r="B113" s="13" t="s">
        <v>433</v>
      </c>
      <c r="C113" s="13"/>
      <c r="D113" s="13"/>
      <c r="E113" s="47"/>
    </row>
    <row r="114" spans="1:5" x14ac:dyDescent="0.25">
      <c r="A114" s="36">
        <v>7.1</v>
      </c>
      <c r="B114" s="14" t="s">
        <v>434</v>
      </c>
      <c r="C114" s="1"/>
      <c r="D114" s="1"/>
      <c r="E114" s="1"/>
    </row>
    <row r="115" spans="1:5" ht="30" x14ac:dyDescent="0.25">
      <c r="A115" s="36">
        <v>7.2</v>
      </c>
      <c r="B115" s="14" t="s">
        <v>435</v>
      </c>
      <c r="C115" s="1"/>
      <c r="D115" s="1"/>
      <c r="E115" s="1"/>
    </row>
    <row r="116" spans="1:5" ht="30" x14ac:dyDescent="0.25">
      <c r="A116" s="36">
        <v>7.3</v>
      </c>
      <c r="B116" s="14" t="s">
        <v>436</v>
      </c>
      <c r="C116" s="1"/>
      <c r="D116" s="1"/>
      <c r="E116" s="1"/>
    </row>
    <row r="117" spans="1:5" x14ac:dyDescent="0.25">
      <c r="A117" s="36">
        <v>7.4</v>
      </c>
      <c r="B117" s="14" t="s">
        <v>437</v>
      </c>
      <c r="C117" s="1"/>
      <c r="D117" s="1"/>
      <c r="E117" s="1"/>
    </row>
    <row r="118" spans="1:5" x14ac:dyDescent="0.25">
      <c r="A118" s="36">
        <v>7.5</v>
      </c>
      <c r="B118" s="14" t="s">
        <v>438</v>
      </c>
      <c r="C118" s="1"/>
      <c r="D118" s="1"/>
      <c r="E118" s="1"/>
    </row>
    <row r="119" spans="1:5" x14ac:dyDescent="0.25">
      <c r="A119" s="36">
        <v>7.6</v>
      </c>
      <c r="B119" s="14" t="s">
        <v>439</v>
      </c>
      <c r="C119" s="1"/>
      <c r="D119" s="1"/>
      <c r="E119" s="1"/>
    </row>
    <row r="120" spans="1:5" ht="30" x14ac:dyDescent="0.25">
      <c r="A120" s="36">
        <v>7.7</v>
      </c>
      <c r="B120" s="14" t="s">
        <v>440</v>
      </c>
      <c r="C120" s="1"/>
      <c r="D120" s="1"/>
      <c r="E120" s="1"/>
    </row>
    <row r="121" spans="1:5" x14ac:dyDescent="0.25">
      <c r="A121" s="36">
        <v>7.8</v>
      </c>
      <c r="B121" s="14" t="s">
        <v>441</v>
      </c>
      <c r="C121" s="1"/>
      <c r="D121" s="1"/>
      <c r="E121" s="1"/>
    </row>
    <row r="122" spans="1:5" x14ac:dyDescent="0.25">
      <c r="A122" s="36">
        <v>7.9</v>
      </c>
      <c r="B122" s="14" t="s">
        <v>442</v>
      </c>
      <c r="C122" s="1"/>
      <c r="D122" s="1"/>
      <c r="E122" s="1"/>
    </row>
    <row r="123" spans="1:5" x14ac:dyDescent="0.25">
      <c r="A123" s="42">
        <v>8</v>
      </c>
      <c r="B123" s="13" t="s">
        <v>443</v>
      </c>
      <c r="C123" s="47"/>
      <c r="D123" s="47"/>
      <c r="E123" s="47"/>
    </row>
    <row r="124" spans="1:5" ht="180" x14ac:dyDescent="0.25">
      <c r="A124" s="36">
        <v>8.1</v>
      </c>
      <c r="B124" s="38" t="s">
        <v>444</v>
      </c>
      <c r="C124" s="1"/>
      <c r="D124" s="1"/>
      <c r="E124" s="1"/>
    </row>
    <row r="125" spans="1:5" ht="30" x14ac:dyDescent="0.25">
      <c r="A125" s="36">
        <v>8.1999999999999993</v>
      </c>
      <c r="B125" s="38" t="s">
        <v>445</v>
      </c>
      <c r="C125" s="1"/>
      <c r="D125" s="1"/>
      <c r="E125" s="1"/>
    </row>
    <row r="126" spans="1:5" x14ac:dyDescent="0.25">
      <c r="A126" s="36">
        <v>8.3000000000000007</v>
      </c>
      <c r="B126" s="38" t="s">
        <v>446</v>
      </c>
      <c r="C126" s="1"/>
      <c r="D126" s="1"/>
      <c r="E126" s="1"/>
    </row>
    <row r="127" spans="1:5" ht="150" x14ac:dyDescent="0.25">
      <c r="A127" s="36">
        <v>8.4</v>
      </c>
      <c r="B127" s="38" t="s">
        <v>447</v>
      </c>
      <c r="C127" s="1"/>
      <c r="D127" s="1"/>
      <c r="E127" s="1"/>
    </row>
    <row r="128" spans="1:5" ht="30" x14ac:dyDescent="0.25">
      <c r="A128" s="36">
        <v>8.5</v>
      </c>
      <c r="B128" s="38" t="s">
        <v>448</v>
      </c>
      <c r="C128" s="1"/>
      <c r="D128" s="1"/>
      <c r="E128" s="1"/>
    </row>
    <row r="129" spans="1:5" ht="30" x14ac:dyDescent="0.25">
      <c r="A129" s="36">
        <v>8.6</v>
      </c>
      <c r="B129" s="38" t="s">
        <v>449</v>
      </c>
      <c r="C129" s="1"/>
      <c r="D129" s="1"/>
      <c r="E129" s="1"/>
    </row>
    <row r="130" spans="1:5" ht="30" x14ac:dyDescent="0.25">
      <c r="A130" s="36">
        <v>8.6999999999999993</v>
      </c>
      <c r="B130" s="38" t="s">
        <v>450</v>
      </c>
      <c r="C130" s="1"/>
      <c r="D130" s="1"/>
      <c r="E130" s="1"/>
    </row>
    <row r="131" spans="1:5" x14ac:dyDescent="0.25">
      <c r="A131" s="42">
        <v>9</v>
      </c>
      <c r="B131" s="40" t="s">
        <v>63</v>
      </c>
      <c r="C131" s="47"/>
      <c r="D131" s="47"/>
      <c r="E131" s="47"/>
    </row>
    <row r="132" spans="1:5" ht="30" x14ac:dyDescent="0.25">
      <c r="A132" s="36">
        <v>9.1</v>
      </c>
      <c r="B132" s="39" t="s">
        <v>64</v>
      </c>
      <c r="C132" s="1"/>
      <c r="D132" s="1"/>
      <c r="E132" s="1"/>
    </row>
    <row r="133" spans="1:5" ht="45" x14ac:dyDescent="0.25">
      <c r="A133" s="36">
        <v>9.1999999999999993</v>
      </c>
      <c r="B133" s="9" t="s">
        <v>451</v>
      </c>
      <c r="C133" s="1"/>
      <c r="D133" s="1"/>
      <c r="E133" s="1"/>
    </row>
    <row r="134" spans="1:5" ht="45" x14ac:dyDescent="0.25">
      <c r="A134" s="36">
        <v>9.3000000000000007</v>
      </c>
      <c r="B134" s="28" t="s">
        <v>452</v>
      </c>
      <c r="C134" s="1"/>
      <c r="D134" s="1"/>
      <c r="E134" s="1"/>
    </row>
    <row r="135" spans="1:5" ht="45" x14ac:dyDescent="0.25">
      <c r="A135" s="36">
        <v>9.4</v>
      </c>
      <c r="B135" s="39" t="s">
        <v>65</v>
      </c>
      <c r="C135" s="1"/>
      <c r="D135" s="1"/>
      <c r="E135" s="1"/>
    </row>
    <row r="136" spans="1:5" ht="45" x14ac:dyDescent="0.25">
      <c r="A136" s="36">
        <v>9.5</v>
      </c>
      <c r="B136" s="39" t="s">
        <v>66</v>
      </c>
      <c r="C136" s="1"/>
      <c r="D136" s="1"/>
      <c r="E136" s="1"/>
    </row>
    <row r="137" spans="1:5" ht="30" x14ac:dyDescent="0.25">
      <c r="A137" s="36">
        <v>9.6</v>
      </c>
      <c r="B137" s="9" t="s">
        <v>67</v>
      </c>
      <c r="C137" s="1"/>
      <c r="D137" s="1"/>
      <c r="E137" s="1"/>
    </row>
    <row r="138" spans="1:5" ht="45" x14ac:dyDescent="0.25">
      <c r="A138" s="36">
        <v>9.6999999999999993</v>
      </c>
      <c r="B138" s="39" t="s">
        <v>68</v>
      </c>
      <c r="C138" s="1"/>
      <c r="D138" s="1"/>
      <c r="E138" s="1"/>
    </row>
    <row r="139" spans="1:5" ht="45" x14ac:dyDescent="0.25">
      <c r="A139" s="36">
        <v>9.8000000000000007</v>
      </c>
      <c r="B139" s="39" t="s">
        <v>453</v>
      </c>
      <c r="C139" s="1"/>
      <c r="D139" s="1"/>
      <c r="E139" s="1"/>
    </row>
  </sheetData>
  <pageMargins left="0.70866141732283472" right="0.70866141732283472" top="0.74803149606299213" bottom="0.74803149606299213" header="0.31496062992125984" footer="0.31496062992125984"/>
  <pageSetup paperSize="9" scale="67" fitToHeight="5" orientation="landscape" r:id="rId1"/>
  <headerFooter>
    <oddHeader>&amp;L LIC (International) B.S.C. (C)&amp;C&amp;A&amp;RULIP IT Platform</oddHeader>
    <oddFooter>&amp;LAnnexure V- Technical Specification&amp;C        Ref: LIC Intl/CO/IT/ULIP/RFP/2021&amp;RPage &amp;P of &amp;N</oddFooter>
  </headerFooter>
  <rowBreaks count="1" manualBreakCount="1">
    <brk id="103"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5"/>
  <sheetViews>
    <sheetView view="pageLayout" zoomScaleNormal="100" zoomScaleSheetLayoutView="100" workbookViewId="0">
      <selection activeCell="B60" sqref="B60"/>
    </sheetView>
  </sheetViews>
  <sheetFormatPr defaultRowHeight="15" x14ac:dyDescent="0.25"/>
  <cols>
    <col min="1" max="1" width="6.7109375" style="11" customWidth="1"/>
    <col min="2" max="2" width="75.7109375" style="11" customWidth="1"/>
    <col min="3" max="3" width="6.28515625" style="11" customWidth="1"/>
    <col min="4" max="4" width="5.7109375" style="11" customWidth="1"/>
    <col min="5" max="5" width="35.28515625" style="11" customWidth="1"/>
    <col min="6" max="7" width="9.140625" style="11"/>
    <col min="8" max="8" width="11" style="11" bestFit="1" customWidth="1"/>
    <col min="9" max="16384" width="9.140625" style="11"/>
  </cols>
  <sheetData>
    <row r="1" spans="1:5" s="4" customFormat="1" ht="37.5" x14ac:dyDescent="0.25">
      <c r="A1" s="67" t="s">
        <v>61</v>
      </c>
      <c r="B1" s="67" t="s">
        <v>0</v>
      </c>
      <c r="C1" s="67" t="s">
        <v>476</v>
      </c>
      <c r="D1" s="67" t="s">
        <v>473</v>
      </c>
      <c r="E1" s="67" t="s">
        <v>477</v>
      </c>
    </row>
    <row r="2" spans="1:5" s="4" customFormat="1" x14ac:dyDescent="0.25">
      <c r="A2" s="6"/>
      <c r="B2" s="3" t="s">
        <v>62</v>
      </c>
      <c r="C2" s="6"/>
      <c r="D2" s="6"/>
      <c r="E2" s="6"/>
    </row>
    <row r="3" spans="1:5" s="4" customFormat="1" x14ac:dyDescent="0.25">
      <c r="A3" s="6">
        <f>1</f>
        <v>1</v>
      </c>
      <c r="B3" s="6" t="s">
        <v>129</v>
      </c>
      <c r="C3" s="6"/>
      <c r="D3" s="6"/>
      <c r="E3" s="6"/>
    </row>
    <row r="4" spans="1:5" s="4" customFormat="1" ht="30" x14ac:dyDescent="0.25">
      <c r="A4" s="6">
        <f>2</f>
        <v>2</v>
      </c>
      <c r="B4" s="6" t="s">
        <v>130</v>
      </c>
      <c r="C4" s="6"/>
      <c r="D4" s="6"/>
      <c r="E4" s="6"/>
    </row>
    <row r="5" spans="1:5" s="4" customFormat="1" x14ac:dyDescent="0.25">
      <c r="A5" s="6">
        <f>3</f>
        <v>3</v>
      </c>
      <c r="B5" s="6" t="s">
        <v>131</v>
      </c>
      <c r="C5" s="6"/>
      <c r="D5" s="6"/>
      <c r="E5" s="6"/>
    </row>
    <row r="6" spans="1:5" s="4" customFormat="1" ht="30" x14ac:dyDescent="0.25">
      <c r="A6" s="6">
        <v>4</v>
      </c>
      <c r="B6" s="6" t="s">
        <v>132</v>
      </c>
      <c r="C6" s="6"/>
      <c r="D6" s="6"/>
      <c r="E6" s="6"/>
    </row>
    <row r="7" spans="1:5" s="4" customFormat="1" ht="30" x14ac:dyDescent="0.25">
      <c r="A7" s="6">
        <v>5</v>
      </c>
      <c r="B7" s="6" t="s">
        <v>133</v>
      </c>
      <c r="C7" s="6"/>
      <c r="D7" s="6"/>
      <c r="E7" s="6"/>
    </row>
    <row r="8" spans="1:5" s="4" customFormat="1" ht="60" x14ac:dyDescent="0.25">
      <c r="A8" s="6">
        <v>6</v>
      </c>
      <c r="B8" s="6" t="s">
        <v>134</v>
      </c>
      <c r="C8" s="6"/>
      <c r="D8" s="6"/>
      <c r="E8" s="6"/>
    </row>
    <row r="9" spans="1:5" s="4" customFormat="1" ht="60" x14ac:dyDescent="0.25">
      <c r="A9" s="6">
        <v>7</v>
      </c>
      <c r="B9" s="6" t="s">
        <v>135</v>
      </c>
      <c r="C9" s="6"/>
      <c r="D9" s="6"/>
      <c r="E9" s="6"/>
    </row>
    <row r="10" spans="1:5" s="4" customFormat="1" ht="90" x14ac:dyDescent="0.25">
      <c r="A10" s="6">
        <v>8</v>
      </c>
      <c r="B10" s="6" t="s">
        <v>136</v>
      </c>
      <c r="C10" s="6"/>
      <c r="D10" s="6"/>
      <c r="E10" s="6"/>
    </row>
    <row r="11" spans="1:5" s="4" customFormat="1" x14ac:dyDescent="0.25">
      <c r="A11" s="6">
        <v>9</v>
      </c>
      <c r="B11" s="6" t="s">
        <v>137</v>
      </c>
      <c r="C11" s="6"/>
      <c r="D11" s="6"/>
      <c r="E11" s="6"/>
    </row>
    <row r="12" spans="1:5" s="4" customFormat="1" ht="45" x14ac:dyDescent="0.25">
      <c r="A12" s="6">
        <v>10</v>
      </c>
      <c r="B12" s="6" t="s">
        <v>138</v>
      </c>
      <c r="C12" s="6"/>
      <c r="D12" s="6"/>
      <c r="E12" s="6"/>
    </row>
    <row r="13" spans="1:5" s="4" customFormat="1" ht="30" x14ac:dyDescent="0.25">
      <c r="A13" s="6">
        <v>11</v>
      </c>
      <c r="B13" s="6" t="s">
        <v>139</v>
      </c>
      <c r="C13" s="6"/>
      <c r="D13" s="6"/>
      <c r="E13" s="6"/>
    </row>
    <row r="14" spans="1:5" s="4" customFormat="1" ht="30" x14ac:dyDescent="0.25">
      <c r="A14" s="6">
        <v>12</v>
      </c>
      <c r="B14" s="6" t="s">
        <v>140</v>
      </c>
      <c r="C14" s="6"/>
      <c r="D14" s="6"/>
      <c r="E14" s="6"/>
    </row>
    <row r="15" spans="1:5" s="4" customFormat="1" x14ac:dyDescent="0.25">
      <c r="A15" s="6">
        <v>13</v>
      </c>
      <c r="B15" s="6" t="s">
        <v>141</v>
      </c>
      <c r="C15" s="6"/>
      <c r="D15" s="6"/>
      <c r="E15" s="6"/>
    </row>
    <row r="16" spans="1:5" s="4" customFormat="1" ht="30" x14ac:dyDescent="0.25">
      <c r="A16" s="6">
        <v>14</v>
      </c>
      <c r="B16" s="1" t="s">
        <v>142</v>
      </c>
      <c r="C16" s="6"/>
      <c r="D16" s="6"/>
      <c r="E16" s="6"/>
    </row>
    <row r="17" spans="1:5" s="4" customFormat="1" x14ac:dyDescent="0.25">
      <c r="A17" s="6">
        <v>15</v>
      </c>
      <c r="B17" s="1" t="s">
        <v>143</v>
      </c>
      <c r="C17" s="6"/>
      <c r="D17" s="6"/>
      <c r="E17" s="6"/>
    </row>
    <row r="18" spans="1:5" s="4" customFormat="1" ht="30" x14ac:dyDescent="0.25">
      <c r="A18" s="6">
        <v>16</v>
      </c>
      <c r="B18" s="1" t="s">
        <v>144</v>
      </c>
      <c r="C18" s="6"/>
      <c r="D18" s="6"/>
      <c r="E18" s="6"/>
    </row>
    <row r="19" spans="1:5" s="4" customFormat="1" ht="30" x14ac:dyDescent="0.25">
      <c r="A19" s="6">
        <v>17</v>
      </c>
      <c r="B19" s="1" t="s">
        <v>145</v>
      </c>
      <c r="C19" s="6"/>
      <c r="D19" s="6"/>
      <c r="E19" s="6"/>
    </row>
    <row r="20" spans="1:5" s="4" customFormat="1" x14ac:dyDescent="0.25">
      <c r="A20" s="6"/>
      <c r="B20" s="3" t="s">
        <v>146</v>
      </c>
      <c r="C20" s="6"/>
      <c r="D20" s="6"/>
      <c r="E20" s="6"/>
    </row>
    <row r="21" spans="1:5" s="4" customFormat="1" ht="30" x14ac:dyDescent="0.25">
      <c r="A21" s="6">
        <v>18</v>
      </c>
      <c r="B21" s="1" t="s">
        <v>147</v>
      </c>
      <c r="C21" s="6"/>
      <c r="D21" s="6"/>
      <c r="E21" s="6"/>
    </row>
    <row r="22" spans="1:5" s="4" customFormat="1" ht="30" x14ac:dyDescent="0.25">
      <c r="A22" s="6">
        <v>19</v>
      </c>
      <c r="B22" s="1" t="s">
        <v>148</v>
      </c>
      <c r="C22" s="6"/>
      <c r="D22" s="6"/>
      <c r="E22" s="6"/>
    </row>
    <row r="23" spans="1:5" s="4" customFormat="1" ht="30" x14ac:dyDescent="0.25">
      <c r="A23" s="6">
        <v>20</v>
      </c>
      <c r="B23" s="6" t="s">
        <v>149</v>
      </c>
      <c r="C23" s="6"/>
      <c r="D23" s="6"/>
      <c r="E23" s="6"/>
    </row>
    <row r="24" spans="1:5" s="4" customFormat="1" x14ac:dyDescent="0.25">
      <c r="A24" s="6">
        <v>21</v>
      </c>
      <c r="B24" s="6" t="s">
        <v>150</v>
      </c>
      <c r="C24" s="6"/>
      <c r="D24" s="6"/>
      <c r="E24" s="6"/>
    </row>
    <row r="25" spans="1:5" s="4" customFormat="1" ht="30" x14ac:dyDescent="0.25">
      <c r="A25" s="6">
        <v>22</v>
      </c>
      <c r="B25" s="6" t="s">
        <v>151</v>
      </c>
      <c r="C25" s="6"/>
      <c r="D25" s="6"/>
      <c r="E25" s="6"/>
    </row>
    <row r="26" spans="1:5" s="4" customFormat="1" ht="30" x14ac:dyDescent="0.25">
      <c r="A26" s="6">
        <v>23</v>
      </c>
      <c r="B26" s="6" t="s">
        <v>152</v>
      </c>
      <c r="C26" s="6"/>
      <c r="D26" s="6"/>
      <c r="E26" s="6"/>
    </row>
    <row r="27" spans="1:5" s="4" customFormat="1" ht="30" x14ac:dyDescent="0.25">
      <c r="A27" s="6">
        <v>24</v>
      </c>
      <c r="B27" s="6" t="s">
        <v>153</v>
      </c>
      <c r="C27" s="6"/>
      <c r="D27" s="6"/>
      <c r="E27" s="6"/>
    </row>
    <row r="28" spans="1:5" s="4" customFormat="1" x14ac:dyDescent="0.25">
      <c r="A28" s="6">
        <v>25</v>
      </c>
      <c r="B28" s="6" t="s">
        <v>154</v>
      </c>
      <c r="C28" s="6"/>
      <c r="D28" s="6"/>
      <c r="E28" s="6"/>
    </row>
    <row r="29" spans="1:5" s="4" customFormat="1" ht="30" x14ac:dyDescent="0.25">
      <c r="A29" s="6">
        <v>26</v>
      </c>
      <c r="B29" s="6" t="s">
        <v>155</v>
      </c>
      <c r="C29" s="6"/>
      <c r="D29" s="6"/>
      <c r="E29" s="6"/>
    </row>
    <row r="30" spans="1:5" s="4" customFormat="1" x14ac:dyDescent="0.25">
      <c r="A30" s="6"/>
      <c r="B30" s="3" t="s">
        <v>156</v>
      </c>
      <c r="C30" s="6"/>
      <c r="D30" s="6"/>
      <c r="E30" s="6"/>
    </row>
    <row r="31" spans="1:5" s="4" customFormat="1" x14ac:dyDescent="0.25">
      <c r="A31" s="6">
        <v>27</v>
      </c>
      <c r="B31" s="1" t="s">
        <v>157</v>
      </c>
      <c r="C31" s="6"/>
      <c r="D31" s="6"/>
      <c r="E31" s="6"/>
    </row>
    <row r="32" spans="1:5" s="4" customFormat="1" ht="30" x14ac:dyDescent="0.25">
      <c r="A32" s="6">
        <v>28</v>
      </c>
      <c r="B32" s="1" t="s">
        <v>158</v>
      </c>
      <c r="C32" s="6"/>
      <c r="D32" s="6"/>
      <c r="E32" s="6"/>
    </row>
    <row r="33" spans="1:5" s="4" customFormat="1" x14ac:dyDescent="0.25">
      <c r="A33" s="6">
        <v>29</v>
      </c>
      <c r="B33" s="1" t="s">
        <v>159</v>
      </c>
      <c r="C33" s="6"/>
      <c r="D33" s="6"/>
      <c r="E33" s="6"/>
    </row>
    <row r="34" spans="1:5" s="4" customFormat="1" x14ac:dyDescent="0.25">
      <c r="A34" s="6">
        <v>30</v>
      </c>
      <c r="B34" s="1" t="s">
        <v>160</v>
      </c>
      <c r="C34" s="6"/>
      <c r="D34" s="6"/>
      <c r="E34" s="6"/>
    </row>
    <row r="35" spans="1:5" s="4" customFormat="1" ht="45" x14ac:dyDescent="0.25">
      <c r="A35" s="6">
        <v>31</v>
      </c>
      <c r="B35" s="1" t="s">
        <v>161</v>
      </c>
      <c r="C35" s="6"/>
      <c r="D35" s="6"/>
      <c r="E35" s="6"/>
    </row>
    <row r="36" spans="1:5" s="4" customFormat="1" ht="45" x14ac:dyDescent="0.25">
      <c r="A36" s="6">
        <v>32</v>
      </c>
      <c r="B36" s="6" t="s">
        <v>162</v>
      </c>
      <c r="C36" s="6"/>
      <c r="D36" s="6"/>
      <c r="E36" s="6"/>
    </row>
    <row r="37" spans="1:5" s="4" customFormat="1" x14ac:dyDescent="0.25">
      <c r="A37" s="6">
        <v>33</v>
      </c>
      <c r="B37" s="6" t="s">
        <v>163</v>
      </c>
      <c r="C37" s="6"/>
      <c r="D37" s="6"/>
      <c r="E37" s="6"/>
    </row>
    <row r="38" spans="1:5" s="4" customFormat="1" ht="30" x14ac:dyDescent="0.25">
      <c r="A38" s="6">
        <v>34</v>
      </c>
      <c r="B38" s="6" t="s">
        <v>164</v>
      </c>
      <c r="C38" s="6"/>
      <c r="D38" s="6"/>
      <c r="E38" s="6"/>
    </row>
    <row r="39" spans="1:5" s="4" customFormat="1" ht="30" x14ac:dyDescent="0.25">
      <c r="A39" s="6">
        <v>35</v>
      </c>
      <c r="B39" s="6" t="s">
        <v>165</v>
      </c>
      <c r="C39" s="6"/>
      <c r="D39" s="6"/>
      <c r="E39" s="6"/>
    </row>
    <row r="40" spans="1:5" s="4" customFormat="1" x14ac:dyDescent="0.25">
      <c r="A40" s="6"/>
      <c r="B40" s="3" t="s">
        <v>166</v>
      </c>
      <c r="C40" s="6"/>
      <c r="D40" s="6"/>
      <c r="E40" s="6"/>
    </row>
    <row r="41" spans="1:5" s="4" customFormat="1" x14ac:dyDescent="0.25">
      <c r="A41" s="6">
        <v>36</v>
      </c>
      <c r="B41" s="6" t="s">
        <v>167</v>
      </c>
      <c r="C41" s="6"/>
      <c r="D41" s="6"/>
      <c r="E41" s="6"/>
    </row>
    <row r="42" spans="1:5" s="4" customFormat="1" x14ac:dyDescent="0.25">
      <c r="A42" s="6">
        <v>37</v>
      </c>
      <c r="B42" s="6" t="s">
        <v>168</v>
      </c>
      <c r="C42" s="6"/>
      <c r="D42" s="6"/>
      <c r="E42" s="6"/>
    </row>
    <row r="43" spans="1:5" s="4" customFormat="1" ht="30" x14ac:dyDescent="0.25">
      <c r="A43" s="6">
        <v>38</v>
      </c>
      <c r="B43" s="6" t="s">
        <v>169</v>
      </c>
      <c r="C43" s="6"/>
      <c r="D43" s="6"/>
      <c r="E43" s="6"/>
    </row>
    <row r="44" spans="1:5" s="4" customFormat="1" ht="30" x14ac:dyDescent="0.25">
      <c r="A44" s="6">
        <v>39</v>
      </c>
      <c r="B44" s="6" t="s">
        <v>170</v>
      </c>
      <c r="C44" s="6"/>
      <c r="D44" s="6"/>
      <c r="E44" s="6"/>
    </row>
    <row r="45" spans="1:5" s="4" customFormat="1" x14ac:dyDescent="0.25">
      <c r="A45" s="6">
        <v>40</v>
      </c>
      <c r="B45" s="6" t="s">
        <v>171</v>
      </c>
      <c r="C45" s="6"/>
      <c r="D45" s="6"/>
      <c r="E45" s="6"/>
    </row>
    <row r="46" spans="1:5" s="4" customFormat="1" ht="30" x14ac:dyDescent="0.25">
      <c r="A46" s="6">
        <v>41</v>
      </c>
      <c r="B46" s="6" t="s">
        <v>172</v>
      </c>
      <c r="C46" s="6"/>
      <c r="D46" s="6"/>
      <c r="E46" s="6"/>
    </row>
    <row r="47" spans="1:5" s="4" customFormat="1" ht="30" x14ac:dyDescent="0.25">
      <c r="A47" s="6">
        <v>42</v>
      </c>
      <c r="B47" s="6" t="s">
        <v>173</v>
      </c>
      <c r="C47" s="6"/>
      <c r="D47" s="6"/>
      <c r="E47" s="6"/>
    </row>
    <row r="48" spans="1:5" s="4" customFormat="1" x14ac:dyDescent="0.25">
      <c r="A48" s="6">
        <v>43</v>
      </c>
      <c r="B48" s="6" t="s">
        <v>174</v>
      </c>
      <c r="C48" s="6"/>
      <c r="D48" s="6"/>
      <c r="E48" s="6"/>
    </row>
    <row r="49" spans="1:5" s="4" customFormat="1" x14ac:dyDescent="0.25">
      <c r="A49" s="6">
        <v>44</v>
      </c>
      <c r="B49" s="6" t="s">
        <v>175</v>
      </c>
      <c r="C49" s="6"/>
      <c r="D49" s="6"/>
      <c r="E49" s="6"/>
    </row>
    <row r="50" spans="1:5" s="4" customFormat="1" x14ac:dyDescent="0.25">
      <c r="A50" s="6">
        <v>45</v>
      </c>
      <c r="B50" s="6" t="s">
        <v>176</v>
      </c>
      <c r="C50" s="6"/>
      <c r="D50" s="6"/>
      <c r="E50" s="6"/>
    </row>
    <row r="51" spans="1:5" s="4" customFormat="1" ht="30" x14ac:dyDescent="0.25">
      <c r="A51" s="6">
        <v>46</v>
      </c>
      <c r="B51" s="6" t="s">
        <v>177</v>
      </c>
      <c r="C51" s="6"/>
      <c r="D51" s="6"/>
      <c r="E51" s="6"/>
    </row>
    <row r="52" spans="1:5" s="4" customFormat="1" x14ac:dyDescent="0.25">
      <c r="A52" s="6"/>
      <c r="B52" s="3" t="s">
        <v>178</v>
      </c>
      <c r="C52" s="6"/>
      <c r="D52" s="6"/>
      <c r="E52" s="6"/>
    </row>
    <row r="53" spans="1:5" s="4" customFormat="1" x14ac:dyDescent="0.25">
      <c r="A53" s="6">
        <v>47</v>
      </c>
      <c r="B53" s="6" t="s">
        <v>179</v>
      </c>
      <c r="C53" s="6"/>
      <c r="D53" s="6"/>
      <c r="E53" s="6"/>
    </row>
    <row r="54" spans="1:5" s="4" customFormat="1" x14ac:dyDescent="0.25">
      <c r="A54" s="6">
        <v>48</v>
      </c>
      <c r="B54" s="10" t="s">
        <v>180</v>
      </c>
      <c r="C54" s="6"/>
      <c r="D54" s="6"/>
      <c r="E54" s="6"/>
    </row>
    <row r="55" spans="1:5" s="4" customFormat="1" x14ac:dyDescent="0.25">
      <c r="A55" s="6">
        <v>49</v>
      </c>
      <c r="B55" s="10" t="s">
        <v>181</v>
      </c>
      <c r="C55" s="6"/>
      <c r="D55" s="6"/>
      <c r="E55" s="6"/>
    </row>
    <row r="56" spans="1:5" s="4" customFormat="1" x14ac:dyDescent="0.25">
      <c r="A56" s="6">
        <v>50</v>
      </c>
      <c r="B56" s="10" t="s">
        <v>182</v>
      </c>
      <c r="C56" s="6"/>
      <c r="D56" s="6"/>
      <c r="E56" s="6"/>
    </row>
    <row r="57" spans="1:5" s="4" customFormat="1" x14ac:dyDescent="0.25">
      <c r="A57" s="6"/>
      <c r="B57" s="3" t="s">
        <v>183</v>
      </c>
      <c r="C57" s="6"/>
      <c r="D57" s="6"/>
      <c r="E57" s="6"/>
    </row>
    <row r="58" spans="1:5" s="4" customFormat="1" ht="30" x14ac:dyDescent="0.25">
      <c r="A58" s="6">
        <v>51</v>
      </c>
      <c r="B58" s="6" t="s">
        <v>184</v>
      </c>
      <c r="C58" s="6"/>
      <c r="D58" s="6"/>
      <c r="E58" s="6"/>
    </row>
    <row r="59" spans="1:5" s="4" customFormat="1" x14ac:dyDescent="0.25">
      <c r="A59" s="6">
        <v>52</v>
      </c>
      <c r="B59" s="6" t="s">
        <v>185</v>
      </c>
      <c r="C59" s="6"/>
      <c r="D59" s="6"/>
      <c r="E59" s="6"/>
    </row>
    <row r="60" spans="1:5" s="4" customFormat="1" ht="30" x14ac:dyDescent="0.25">
      <c r="A60" s="6">
        <v>53</v>
      </c>
      <c r="B60" s="6" t="s">
        <v>186</v>
      </c>
      <c r="C60" s="6"/>
      <c r="D60" s="6"/>
      <c r="E60" s="6"/>
    </row>
    <row r="61" spans="1:5" s="4" customFormat="1" x14ac:dyDescent="0.25">
      <c r="A61" s="6"/>
      <c r="B61" s="3" t="s">
        <v>187</v>
      </c>
      <c r="C61" s="6"/>
      <c r="D61" s="6"/>
      <c r="E61" s="6"/>
    </row>
    <row r="62" spans="1:5" s="4" customFormat="1" ht="30" x14ac:dyDescent="0.25">
      <c r="A62" s="6">
        <v>54</v>
      </c>
      <c r="B62" s="6" t="s">
        <v>188</v>
      </c>
      <c r="C62" s="6"/>
      <c r="D62" s="6"/>
      <c r="E62" s="6"/>
    </row>
    <row r="63" spans="1:5" s="4" customFormat="1" x14ac:dyDescent="0.25">
      <c r="A63" s="6">
        <v>55</v>
      </c>
      <c r="B63" s="6" t="s">
        <v>189</v>
      </c>
      <c r="C63" s="6"/>
      <c r="D63" s="6"/>
      <c r="E63" s="6"/>
    </row>
    <row r="64" spans="1:5" s="4" customFormat="1" ht="30" x14ac:dyDescent="0.25">
      <c r="A64" s="6">
        <v>56</v>
      </c>
      <c r="B64" s="6" t="s">
        <v>190</v>
      </c>
      <c r="C64" s="6"/>
      <c r="D64" s="6"/>
      <c r="E64" s="6"/>
    </row>
    <row r="65" spans="1:5" s="4" customFormat="1" ht="30" x14ac:dyDescent="0.25">
      <c r="A65" s="6">
        <v>57</v>
      </c>
      <c r="B65" s="6" t="s">
        <v>191</v>
      </c>
      <c r="C65" s="6"/>
      <c r="D65" s="6"/>
      <c r="E65" s="6"/>
    </row>
    <row r="66" spans="1:5" s="4" customFormat="1" x14ac:dyDescent="0.25">
      <c r="A66" s="6">
        <v>58</v>
      </c>
      <c r="B66" s="6" t="s">
        <v>192</v>
      </c>
      <c r="C66" s="6"/>
      <c r="D66" s="6"/>
      <c r="E66" s="6"/>
    </row>
    <row r="67" spans="1:5" s="4" customFormat="1" x14ac:dyDescent="0.25">
      <c r="A67" s="6">
        <v>59</v>
      </c>
      <c r="B67" s="6" t="s">
        <v>193</v>
      </c>
      <c r="C67" s="6"/>
      <c r="D67" s="6"/>
      <c r="E67" s="6"/>
    </row>
    <row r="68" spans="1:5" s="4" customFormat="1" x14ac:dyDescent="0.25">
      <c r="A68" s="6"/>
      <c r="B68" s="3" t="s">
        <v>4</v>
      </c>
      <c r="C68" s="6"/>
      <c r="D68" s="6"/>
      <c r="E68" s="6"/>
    </row>
    <row r="69" spans="1:5" s="4" customFormat="1" ht="30" x14ac:dyDescent="0.25">
      <c r="A69" s="6">
        <v>60</v>
      </c>
      <c r="B69" s="6" t="s">
        <v>194</v>
      </c>
      <c r="C69" s="6"/>
      <c r="D69" s="6"/>
      <c r="E69" s="6"/>
    </row>
    <row r="70" spans="1:5" s="4" customFormat="1" x14ac:dyDescent="0.25">
      <c r="A70" s="6">
        <v>61</v>
      </c>
      <c r="B70" s="6" t="s">
        <v>195</v>
      </c>
      <c r="C70" s="6"/>
      <c r="D70" s="6"/>
      <c r="E70" s="6"/>
    </row>
    <row r="71" spans="1:5" s="4" customFormat="1" ht="45" x14ac:dyDescent="0.25">
      <c r="A71" s="6">
        <v>62</v>
      </c>
      <c r="B71" s="6" t="s">
        <v>196</v>
      </c>
      <c r="C71" s="6"/>
      <c r="D71" s="6"/>
      <c r="E71" s="6"/>
    </row>
    <row r="72" spans="1:5" s="4" customFormat="1" ht="30" x14ac:dyDescent="0.25">
      <c r="A72" s="6">
        <v>63</v>
      </c>
      <c r="B72" s="6" t="s">
        <v>197</v>
      </c>
      <c r="C72" s="6"/>
      <c r="D72" s="6"/>
      <c r="E72" s="6"/>
    </row>
    <row r="73" spans="1:5" s="4" customFormat="1" ht="45" x14ac:dyDescent="0.25">
      <c r="A73" s="6">
        <v>64</v>
      </c>
      <c r="B73" s="6" t="s">
        <v>198</v>
      </c>
      <c r="C73" s="6"/>
      <c r="D73" s="6"/>
      <c r="E73" s="6"/>
    </row>
    <row r="74" spans="1:5" s="4" customFormat="1" ht="30" x14ac:dyDescent="0.25">
      <c r="A74" s="6">
        <v>65</v>
      </c>
      <c r="B74" s="10" t="s">
        <v>199</v>
      </c>
      <c r="C74" s="6"/>
      <c r="D74" s="6"/>
      <c r="E74" s="6"/>
    </row>
    <row r="75" spans="1:5" s="4" customFormat="1" x14ac:dyDescent="0.25">
      <c r="A75" s="6"/>
      <c r="B75" s="10"/>
      <c r="C75" s="6"/>
      <c r="D75" s="6"/>
      <c r="E75" s="6"/>
    </row>
  </sheetData>
  <pageMargins left="0.70866141732283472" right="0.70866141732283472" top="0.74803149606299213" bottom="0.74803149606299213" header="0.31496062992125984" footer="0.31496062992125984"/>
  <pageSetup paperSize="9" fitToHeight="0" orientation="landscape" r:id="rId1"/>
  <headerFooter>
    <oddHeader>&amp;L LIC (International) B.S.C. (C)&amp;C&amp;A&amp;RULIP IT Platform</oddHeader>
    <oddFooter>&amp;LAnnexure V- Technical Specification &amp;C        Ref: LIC Intl/CO/IT/ULIP/RFP/2021&amp;RPage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2"/>
  <sheetViews>
    <sheetView view="pageLayout" zoomScaleNormal="100" zoomScaleSheetLayoutView="100" workbookViewId="0">
      <selection activeCell="B11" sqref="B11"/>
    </sheetView>
  </sheetViews>
  <sheetFormatPr defaultRowHeight="15" x14ac:dyDescent="0.25"/>
  <cols>
    <col min="1" max="1" width="6.7109375" style="50" customWidth="1"/>
    <col min="2" max="2" width="75.7109375" style="50" customWidth="1"/>
    <col min="3" max="3" width="7.28515625" style="50" customWidth="1"/>
    <col min="4" max="4" width="7.5703125" style="50" customWidth="1"/>
    <col min="5" max="5" width="35.28515625" style="50" customWidth="1"/>
    <col min="6" max="7" width="9.140625" style="50"/>
    <col min="8" max="8" width="11" style="50" bestFit="1" customWidth="1"/>
    <col min="9" max="16384" width="9.140625" style="50"/>
  </cols>
  <sheetData>
    <row r="1" spans="1:5" s="41" customFormat="1" ht="72" customHeight="1" x14ac:dyDescent="0.25">
      <c r="A1" s="67" t="s">
        <v>61</v>
      </c>
      <c r="B1" s="67" t="s">
        <v>0</v>
      </c>
      <c r="C1" s="67" t="s">
        <v>476</v>
      </c>
      <c r="D1" s="67" t="s">
        <v>473</v>
      </c>
      <c r="E1" s="67" t="s">
        <v>477</v>
      </c>
    </row>
    <row r="2" spans="1:5" s="41" customFormat="1" x14ac:dyDescent="0.25">
      <c r="A2" s="2"/>
      <c r="B2" s="48" t="s">
        <v>1</v>
      </c>
      <c r="C2" s="2"/>
      <c r="D2" s="2"/>
      <c r="E2" s="2"/>
    </row>
    <row r="3" spans="1:5" s="41" customFormat="1" x14ac:dyDescent="0.25">
      <c r="A3" s="2">
        <f>1</f>
        <v>1</v>
      </c>
      <c r="B3" s="2" t="s">
        <v>2</v>
      </c>
      <c r="C3" s="2"/>
      <c r="D3" s="2"/>
      <c r="E3" s="2"/>
    </row>
    <row r="4" spans="1:5" s="41" customFormat="1" x14ac:dyDescent="0.25">
      <c r="A4" s="2">
        <f>A3+1</f>
        <v>2</v>
      </c>
      <c r="B4" s="2" t="s">
        <v>3</v>
      </c>
      <c r="C4" s="2"/>
      <c r="D4" s="2"/>
      <c r="E4" s="2"/>
    </row>
    <row r="5" spans="1:5" s="41" customFormat="1" x14ac:dyDescent="0.25">
      <c r="A5" s="2">
        <f t="shared" ref="A5:A9" si="0">A4+1</f>
        <v>3</v>
      </c>
      <c r="B5" s="2" t="s">
        <v>4</v>
      </c>
      <c r="C5" s="2"/>
      <c r="D5" s="2"/>
      <c r="E5" s="2"/>
    </row>
    <row r="6" spans="1:5" s="41" customFormat="1" x14ac:dyDescent="0.25">
      <c r="A6" s="2">
        <f t="shared" si="0"/>
        <v>4</v>
      </c>
      <c r="B6" s="2" t="s">
        <v>5</v>
      </c>
      <c r="C6" s="2"/>
      <c r="D6" s="2"/>
      <c r="E6" s="2"/>
    </row>
    <row r="7" spans="1:5" s="41" customFormat="1" x14ac:dyDescent="0.25">
      <c r="A7" s="2">
        <f t="shared" si="0"/>
        <v>5</v>
      </c>
      <c r="B7" s="2" t="s">
        <v>6</v>
      </c>
      <c r="C7" s="2"/>
      <c r="D7" s="2"/>
      <c r="E7" s="2"/>
    </row>
    <row r="8" spans="1:5" s="41" customFormat="1" x14ac:dyDescent="0.25">
      <c r="A8" s="2">
        <f t="shared" si="0"/>
        <v>6</v>
      </c>
      <c r="B8" s="2" t="s">
        <v>7</v>
      </c>
      <c r="C8" s="2"/>
      <c r="D8" s="2"/>
      <c r="E8" s="2"/>
    </row>
    <row r="9" spans="1:5" s="41" customFormat="1" x14ac:dyDescent="0.25">
      <c r="A9" s="2">
        <f t="shared" si="0"/>
        <v>7</v>
      </c>
      <c r="B9" s="2" t="s">
        <v>8</v>
      </c>
      <c r="C9" s="2"/>
      <c r="D9" s="2"/>
      <c r="E9" s="2"/>
    </row>
    <row r="10" spans="1:5" s="41" customFormat="1" x14ac:dyDescent="0.25">
      <c r="A10" s="2"/>
      <c r="B10" s="48" t="s">
        <v>9</v>
      </c>
      <c r="C10" s="2"/>
      <c r="D10" s="2"/>
      <c r="E10" s="2"/>
    </row>
    <row r="11" spans="1:5" s="41" customFormat="1" x14ac:dyDescent="0.25">
      <c r="A11" s="2">
        <f>A9+1</f>
        <v>8</v>
      </c>
      <c r="B11" s="2" t="s">
        <v>10</v>
      </c>
      <c r="C11" s="2"/>
      <c r="D11" s="2"/>
      <c r="E11" s="2"/>
    </row>
    <row r="12" spans="1:5" s="41" customFormat="1" x14ac:dyDescent="0.25">
      <c r="A12" s="2">
        <f>A11+1</f>
        <v>9</v>
      </c>
      <c r="B12" s="2" t="s">
        <v>11</v>
      </c>
      <c r="C12" s="2"/>
      <c r="D12" s="2"/>
      <c r="E12" s="2"/>
    </row>
    <row r="13" spans="1:5" s="41" customFormat="1" x14ac:dyDescent="0.25">
      <c r="A13" s="2">
        <f t="shared" ref="A13:A22" si="1">A12+1</f>
        <v>10</v>
      </c>
      <c r="B13" s="2" t="s">
        <v>12</v>
      </c>
      <c r="C13" s="2"/>
      <c r="D13" s="2"/>
      <c r="E13" s="2"/>
    </row>
    <row r="14" spans="1:5" s="41" customFormat="1" x14ac:dyDescent="0.25">
      <c r="A14" s="2">
        <f t="shared" si="1"/>
        <v>11</v>
      </c>
      <c r="B14" s="2" t="s">
        <v>13</v>
      </c>
      <c r="C14" s="2"/>
      <c r="D14" s="2"/>
      <c r="E14" s="2"/>
    </row>
    <row r="15" spans="1:5" s="41" customFormat="1" x14ac:dyDescent="0.25">
      <c r="A15" s="2">
        <f t="shared" si="1"/>
        <v>12</v>
      </c>
      <c r="B15" s="2" t="s">
        <v>14</v>
      </c>
      <c r="C15" s="2"/>
      <c r="D15" s="2"/>
      <c r="E15" s="2"/>
    </row>
    <row r="16" spans="1:5" s="41" customFormat="1" x14ac:dyDescent="0.25">
      <c r="A16" s="2">
        <f t="shared" si="1"/>
        <v>13</v>
      </c>
      <c r="B16" s="1" t="s">
        <v>15</v>
      </c>
      <c r="C16" s="2"/>
      <c r="D16" s="2"/>
      <c r="E16" s="2"/>
    </row>
    <row r="17" spans="1:5" s="41" customFormat="1" x14ac:dyDescent="0.25">
      <c r="A17" s="2">
        <f t="shared" si="1"/>
        <v>14</v>
      </c>
      <c r="B17" s="2" t="s">
        <v>16</v>
      </c>
      <c r="C17" s="2"/>
      <c r="D17" s="2"/>
      <c r="E17" s="2"/>
    </row>
    <row r="18" spans="1:5" s="41" customFormat="1" x14ac:dyDescent="0.25">
      <c r="A18" s="2">
        <f t="shared" si="1"/>
        <v>15</v>
      </c>
      <c r="B18" s="2" t="s">
        <v>17</v>
      </c>
      <c r="C18" s="2"/>
      <c r="D18" s="2"/>
      <c r="E18" s="2"/>
    </row>
    <row r="19" spans="1:5" s="41" customFormat="1" x14ac:dyDescent="0.25">
      <c r="A19" s="2">
        <f t="shared" si="1"/>
        <v>16</v>
      </c>
      <c r="B19" s="2" t="s">
        <v>18</v>
      </c>
      <c r="C19" s="2"/>
      <c r="D19" s="2"/>
      <c r="E19" s="2"/>
    </row>
    <row r="20" spans="1:5" s="41" customFormat="1" x14ac:dyDescent="0.25">
      <c r="A20" s="2">
        <f t="shared" si="1"/>
        <v>17</v>
      </c>
      <c r="B20" s="1" t="s">
        <v>19</v>
      </c>
      <c r="C20" s="2"/>
      <c r="D20" s="2"/>
      <c r="E20" s="2"/>
    </row>
    <row r="21" spans="1:5" s="41" customFormat="1" x14ac:dyDescent="0.25">
      <c r="A21" s="2">
        <f t="shared" si="1"/>
        <v>18</v>
      </c>
      <c r="B21" s="1" t="s">
        <v>20</v>
      </c>
      <c r="C21" s="2"/>
      <c r="D21" s="2"/>
      <c r="E21" s="2"/>
    </row>
    <row r="22" spans="1:5" s="41" customFormat="1" x14ac:dyDescent="0.25">
      <c r="A22" s="2">
        <f t="shared" si="1"/>
        <v>19</v>
      </c>
      <c r="B22" s="1" t="s">
        <v>21</v>
      </c>
      <c r="C22" s="2"/>
      <c r="D22" s="2"/>
      <c r="E22" s="2"/>
    </row>
    <row r="23" spans="1:5" s="41" customFormat="1" x14ac:dyDescent="0.25">
      <c r="A23" s="2"/>
      <c r="B23" s="48" t="s">
        <v>22</v>
      </c>
      <c r="C23" s="2"/>
      <c r="D23" s="2"/>
      <c r="E23" s="2"/>
    </row>
    <row r="24" spans="1:5" s="41" customFormat="1" x14ac:dyDescent="0.25">
      <c r="A24" s="2">
        <f>A22+1</f>
        <v>20</v>
      </c>
      <c r="B24" s="2" t="s">
        <v>23</v>
      </c>
      <c r="C24" s="2"/>
      <c r="D24" s="2"/>
      <c r="E24" s="2"/>
    </row>
    <row r="25" spans="1:5" s="41" customFormat="1" x14ac:dyDescent="0.25">
      <c r="A25" s="2">
        <f>A24+1</f>
        <v>21</v>
      </c>
      <c r="B25" s="2" t="s">
        <v>24</v>
      </c>
      <c r="C25" s="2"/>
      <c r="D25" s="2"/>
      <c r="E25" s="2"/>
    </row>
    <row r="26" spans="1:5" s="41" customFormat="1" x14ac:dyDescent="0.25">
      <c r="A26" s="2">
        <f t="shared" ref="A26:A29" si="2">A25+1</f>
        <v>22</v>
      </c>
      <c r="B26" s="2" t="s">
        <v>25</v>
      </c>
      <c r="C26" s="2"/>
      <c r="D26" s="2"/>
      <c r="E26" s="2"/>
    </row>
    <row r="27" spans="1:5" s="41" customFormat="1" x14ac:dyDescent="0.25">
      <c r="A27" s="2">
        <f t="shared" si="2"/>
        <v>23</v>
      </c>
      <c r="B27" s="2" t="s">
        <v>26</v>
      </c>
      <c r="C27" s="2"/>
      <c r="D27" s="2"/>
      <c r="E27" s="2"/>
    </row>
    <row r="28" spans="1:5" s="41" customFormat="1" x14ac:dyDescent="0.25">
      <c r="A28" s="2">
        <f t="shared" si="2"/>
        <v>24</v>
      </c>
      <c r="B28" s="2" t="s">
        <v>27</v>
      </c>
      <c r="C28" s="2"/>
      <c r="D28" s="2"/>
      <c r="E28" s="2"/>
    </row>
    <row r="29" spans="1:5" s="41" customFormat="1" x14ac:dyDescent="0.25">
      <c r="A29" s="2">
        <f t="shared" si="2"/>
        <v>25</v>
      </c>
      <c r="B29" s="2" t="s">
        <v>28</v>
      </c>
      <c r="C29" s="2"/>
      <c r="D29" s="2"/>
      <c r="E29" s="2"/>
    </row>
    <row r="30" spans="1:5" s="41" customFormat="1" x14ac:dyDescent="0.25">
      <c r="A30" s="2"/>
      <c r="B30" s="48" t="s">
        <v>29</v>
      </c>
      <c r="C30" s="2"/>
      <c r="D30" s="2"/>
      <c r="E30" s="2"/>
    </row>
    <row r="31" spans="1:5" s="41" customFormat="1" x14ac:dyDescent="0.25">
      <c r="A31" s="2">
        <f>A29</f>
        <v>25</v>
      </c>
      <c r="B31" s="2" t="s">
        <v>30</v>
      </c>
      <c r="C31" s="2"/>
      <c r="D31" s="2"/>
      <c r="E31" s="2"/>
    </row>
    <row r="32" spans="1:5" s="41" customFormat="1" x14ac:dyDescent="0.25">
      <c r="A32" s="2">
        <f>A31+1</f>
        <v>26</v>
      </c>
      <c r="B32" s="2" t="s">
        <v>31</v>
      </c>
      <c r="C32" s="2"/>
      <c r="D32" s="2"/>
      <c r="E32" s="2"/>
    </row>
    <row r="33" spans="1:5" s="41" customFormat="1" x14ac:dyDescent="0.25">
      <c r="A33" s="2">
        <f t="shared" ref="A33:A35" si="3">A32+1</f>
        <v>27</v>
      </c>
      <c r="B33" s="2" t="s">
        <v>32</v>
      </c>
      <c r="C33" s="2"/>
      <c r="D33" s="2"/>
      <c r="E33" s="2"/>
    </row>
    <row r="34" spans="1:5" s="41" customFormat="1" x14ac:dyDescent="0.25">
      <c r="A34" s="2">
        <f t="shared" si="3"/>
        <v>28</v>
      </c>
      <c r="B34" s="2" t="s">
        <v>33</v>
      </c>
      <c r="C34" s="2"/>
      <c r="D34" s="2"/>
      <c r="E34" s="2"/>
    </row>
    <row r="35" spans="1:5" s="41" customFormat="1" x14ac:dyDescent="0.25">
      <c r="A35" s="2">
        <f t="shared" si="3"/>
        <v>29</v>
      </c>
      <c r="B35" s="1" t="s">
        <v>34</v>
      </c>
      <c r="C35" s="2"/>
      <c r="D35" s="2"/>
      <c r="E35" s="2"/>
    </row>
    <row r="36" spans="1:5" s="41" customFormat="1" x14ac:dyDescent="0.25">
      <c r="A36" s="2"/>
      <c r="B36" s="48" t="s">
        <v>35</v>
      </c>
      <c r="C36" s="2"/>
      <c r="D36" s="2"/>
      <c r="E36" s="2"/>
    </row>
    <row r="37" spans="1:5" s="41" customFormat="1" x14ac:dyDescent="0.25">
      <c r="A37" s="2">
        <f>A35+1</f>
        <v>30</v>
      </c>
      <c r="B37" s="2" t="s">
        <v>36</v>
      </c>
      <c r="C37" s="2"/>
      <c r="D37" s="2"/>
      <c r="E37" s="2"/>
    </row>
    <row r="38" spans="1:5" s="41" customFormat="1" x14ac:dyDescent="0.25">
      <c r="A38" s="2">
        <f>A37+1</f>
        <v>31</v>
      </c>
      <c r="B38" s="2" t="s">
        <v>37</v>
      </c>
      <c r="C38" s="2"/>
      <c r="D38" s="2"/>
      <c r="E38" s="2"/>
    </row>
    <row r="39" spans="1:5" s="41" customFormat="1" x14ac:dyDescent="0.25">
      <c r="A39" s="2">
        <f t="shared" ref="A39:A62" si="4">A38+1</f>
        <v>32</v>
      </c>
      <c r="B39" s="2" t="s">
        <v>38</v>
      </c>
      <c r="C39" s="2"/>
      <c r="D39" s="2"/>
      <c r="E39" s="2"/>
    </row>
    <row r="40" spans="1:5" s="41" customFormat="1" x14ac:dyDescent="0.25">
      <c r="A40" s="2">
        <f t="shared" si="4"/>
        <v>33</v>
      </c>
      <c r="B40" s="2" t="s">
        <v>39</v>
      </c>
      <c r="C40" s="2"/>
      <c r="D40" s="2"/>
      <c r="E40" s="2"/>
    </row>
    <row r="41" spans="1:5" s="41" customFormat="1" x14ac:dyDescent="0.25">
      <c r="A41" s="2">
        <f t="shared" si="4"/>
        <v>34</v>
      </c>
      <c r="B41" s="2" t="s">
        <v>40</v>
      </c>
      <c r="C41" s="2"/>
      <c r="D41" s="2"/>
      <c r="E41" s="2"/>
    </row>
    <row r="42" spans="1:5" s="41" customFormat="1" x14ac:dyDescent="0.25">
      <c r="A42" s="2">
        <f t="shared" si="4"/>
        <v>35</v>
      </c>
      <c r="B42" s="2" t="s">
        <v>41</v>
      </c>
      <c r="C42" s="2"/>
      <c r="D42" s="2"/>
      <c r="E42" s="2"/>
    </row>
    <row r="43" spans="1:5" s="41" customFormat="1" x14ac:dyDescent="0.25">
      <c r="A43" s="2">
        <f t="shared" si="4"/>
        <v>36</v>
      </c>
      <c r="B43" s="2" t="s">
        <v>42</v>
      </c>
      <c r="C43" s="2"/>
      <c r="D43" s="2"/>
      <c r="E43" s="2"/>
    </row>
    <row r="44" spans="1:5" s="41" customFormat="1" x14ac:dyDescent="0.25">
      <c r="A44" s="2">
        <f t="shared" si="4"/>
        <v>37</v>
      </c>
      <c r="B44" s="2" t="s">
        <v>43</v>
      </c>
      <c r="C44" s="2"/>
      <c r="D44" s="2"/>
      <c r="E44" s="2"/>
    </row>
    <row r="45" spans="1:5" s="41" customFormat="1" x14ac:dyDescent="0.25">
      <c r="A45" s="2">
        <f t="shared" si="4"/>
        <v>38</v>
      </c>
      <c r="B45" s="2" t="s">
        <v>44</v>
      </c>
      <c r="C45" s="2"/>
      <c r="D45" s="2"/>
      <c r="E45" s="2"/>
    </row>
    <row r="46" spans="1:5" s="41" customFormat="1" x14ac:dyDescent="0.25">
      <c r="A46" s="2">
        <f t="shared" si="4"/>
        <v>39</v>
      </c>
      <c r="B46" s="2" t="s">
        <v>45</v>
      </c>
      <c r="C46" s="2"/>
      <c r="D46" s="2"/>
      <c r="E46" s="2"/>
    </row>
    <row r="47" spans="1:5" s="41" customFormat="1" x14ac:dyDescent="0.25">
      <c r="A47" s="2">
        <f t="shared" si="4"/>
        <v>40</v>
      </c>
      <c r="B47" s="2" t="s">
        <v>46</v>
      </c>
      <c r="C47" s="2"/>
      <c r="D47" s="2"/>
      <c r="E47" s="2"/>
    </row>
    <row r="48" spans="1:5" s="41" customFormat="1" x14ac:dyDescent="0.25">
      <c r="A48" s="2">
        <f t="shared" si="4"/>
        <v>41</v>
      </c>
      <c r="B48" s="2" t="s">
        <v>47</v>
      </c>
      <c r="C48" s="2"/>
      <c r="D48" s="2"/>
      <c r="E48" s="2"/>
    </row>
    <row r="49" spans="1:5" s="41" customFormat="1" x14ac:dyDescent="0.25">
      <c r="A49" s="2">
        <f t="shared" si="4"/>
        <v>42</v>
      </c>
      <c r="B49" s="2" t="s">
        <v>48</v>
      </c>
      <c r="C49" s="2"/>
      <c r="D49" s="2"/>
      <c r="E49" s="2"/>
    </row>
    <row r="50" spans="1:5" s="41" customFormat="1" x14ac:dyDescent="0.25">
      <c r="A50" s="2">
        <f t="shared" si="4"/>
        <v>43</v>
      </c>
      <c r="B50" s="2" t="s">
        <v>49</v>
      </c>
      <c r="C50" s="2"/>
      <c r="D50" s="2"/>
      <c r="E50" s="2"/>
    </row>
    <row r="51" spans="1:5" s="41" customFormat="1" x14ac:dyDescent="0.25">
      <c r="A51" s="2">
        <f t="shared" si="4"/>
        <v>44</v>
      </c>
      <c r="B51" s="2" t="s">
        <v>50</v>
      </c>
      <c r="C51" s="2"/>
      <c r="D51" s="2"/>
      <c r="E51" s="2"/>
    </row>
    <row r="52" spans="1:5" s="41" customFormat="1" x14ac:dyDescent="0.25">
      <c r="A52" s="2">
        <f t="shared" si="4"/>
        <v>45</v>
      </c>
      <c r="B52" s="2" t="s">
        <v>284</v>
      </c>
      <c r="C52" s="2"/>
      <c r="D52" s="2"/>
      <c r="E52" s="2"/>
    </row>
    <row r="53" spans="1:5" s="41" customFormat="1" x14ac:dyDescent="0.25">
      <c r="A53" s="2">
        <f t="shared" si="4"/>
        <v>46</v>
      </c>
      <c r="B53" s="2" t="s">
        <v>51</v>
      </c>
      <c r="C53" s="2"/>
      <c r="D53" s="2"/>
      <c r="E53" s="2"/>
    </row>
    <row r="54" spans="1:5" s="41" customFormat="1" x14ac:dyDescent="0.25">
      <c r="A54" s="2">
        <f t="shared" si="4"/>
        <v>47</v>
      </c>
      <c r="B54" s="2" t="s">
        <v>52</v>
      </c>
      <c r="C54" s="2"/>
      <c r="D54" s="2"/>
      <c r="E54" s="2"/>
    </row>
    <row r="55" spans="1:5" s="41" customFormat="1" x14ac:dyDescent="0.25">
      <c r="A55" s="2">
        <f t="shared" si="4"/>
        <v>48</v>
      </c>
      <c r="B55" s="2" t="s">
        <v>53</v>
      </c>
      <c r="C55" s="2"/>
      <c r="D55" s="2"/>
      <c r="E55" s="2"/>
    </row>
    <row r="56" spans="1:5" s="41" customFormat="1" x14ac:dyDescent="0.25">
      <c r="A56" s="2">
        <f t="shared" si="4"/>
        <v>49</v>
      </c>
      <c r="B56" s="2" t="s">
        <v>54</v>
      </c>
      <c r="C56" s="2"/>
      <c r="D56" s="2"/>
      <c r="E56" s="2"/>
    </row>
    <row r="57" spans="1:5" s="41" customFormat="1" x14ac:dyDescent="0.25">
      <c r="A57" s="2">
        <f t="shared" si="4"/>
        <v>50</v>
      </c>
      <c r="B57" s="49" t="s">
        <v>55</v>
      </c>
      <c r="C57" s="2"/>
      <c r="D57" s="2"/>
      <c r="E57" s="2"/>
    </row>
    <row r="58" spans="1:5" s="41" customFormat="1" x14ac:dyDescent="0.25">
      <c r="A58" s="2">
        <f t="shared" si="4"/>
        <v>51</v>
      </c>
      <c r="B58" s="49" t="s">
        <v>56</v>
      </c>
      <c r="C58" s="2"/>
      <c r="D58" s="2"/>
      <c r="E58" s="2"/>
    </row>
    <row r="59" spans="1:5" s="41" customFormat="1" x14ac:dyDescent="0.25">
      <c r="A59" s="2">
        <f t="shared" si="4"/>
        <v>52</v>
      </c>
      <c r="B59" s="49" t="s">
        <v>57</v>
      </c>
      <c r="C59" s="2"/>
      <c r="D59" s="2"/>
      <c r="E59" s="2"/>
    </row>
    <row r="60" spans="1:5" s="41" customFormat="1" x14ac:dyDescent="0.25">
      <c r="A60" s="2">
        <f t="shared" si="4"/>
        <v>53</v>
      </c>
      <c r="B60" s="49" t="s">
        <v>58</v>
      </c>
      <c r="C60" s="2"/>
      <c r="D60" s="2"/>
      <c r="E60" s="2"/>
    </row>
    <row r="61" spans="1:5" s="41" customFormat="1" x14ac:dyDescent="0.25">
      <c r="A61" s="2">
        <f t="shared" si="4"/>
        <v>54</v>
      </c>
      <c r="B61" s="49" t="s">
        <v>59</v>
      </c>
      <c r="C61" s="2"/>
      <c r="D61" s="2"/>
      <c r="E61" s="2"/>
    </row>
    <row r="62" spans="1:5" s="41" customFormat="1" x14ac:dyDescent="0.25">
      <c r="A62" s="2">
        <f t="shared" si="4"/>
        <v>55</v>
      </c>
      <c r="B62" s="49" t="s">
        <v>60</v>
      </c>
      <c r="C62" s="2"/>
      <c r="D62" s="2"/>
      <c r="E62" s="2"/>
    </row>
  </sheetData>
  <pageMargins left="0.98425196850393704" right="0.98425196850393704" top="0.98425196850393704" bottom="0.98425196850393704" header="0.51181102362204722" footer="0.51181102362204722"/>
  <pageSetup paperSize="9" scale="93" fitToHeight="0" orientation="landscape" r:id="rId1"/>
  <headerFooter>
    <oddHeader>&amp;L LIC (International) B.S.C. (C)&amp;C&amp;A&amp;RULIP IT Platform</oddHeader>
    <oddFooter>&amp;LAnnexure V- Technical Specification&amp;C        Ref: LIC Intl/CO/IT/ULIP/RFP/2021&amp;RPage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Non Functional Requirements</vt:lpstr>
      <vt:lpstr>ULIP IT Platform</vt:lpstr>
      <vt:lpstr>Security</vt:lpstr>
      <vt:lpstr>Business Rules</vt:lpstr>
      <vt:lpstr>'ULIP IT Platform'!Print_Area</vt:lpstr>
      <vt:lpstr>'Business Rules'!Print_Titles</vt:lpstr>
      <vt:lpstr>'Non Functional Requirements'!Print_Titles</vt:lpstr>
      <vt:lpstr>Security!Print_Titles</vt:lpstr>
    </vt:vector>
  </TitlesOfParts>
  <Company>Ernst &amp; Young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cp:lastPrinted>2021-09-18T11:16:43Z</cp:lastPrinted>
  <dcterms:created xsi:type="dcterms:W3CDTF">2014-02-14T12:00:26Z</dcterms:created>
  <dcterms:modified xsi:type="dcterms:W3CDTF">2021-09-18T11:19:56Z</dcterms:modified>
</cp:coreProperties>
</file>